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10" windowWidth="15120" windowHeight="8020" tabRatio="855"/>
  </bookViews>
  <sheets>
    <sheet name="alte" sheetId="9" r:id="rId1"/>
    <sheet name="hematologie" sheetId="7" r:id="rId2"/>
    <sheet name="Hemoragie intraoperator" sheetId="6" r:id="rId3"/>
    <sheet name="Hemoragie posttrauma intern" sheetId="8" r:id="rId4"/>
    <sheet name="Hemoragie posttrauma extern" sheetId="5" r:id="rId5"/>
  </sheets>
  <calcPr calcId="125725"/>
</workbook>
</file>

<file path=xl/calcChain.xml><?xml version="1.0" encoding="utf-8"?>
<calcChain xmlns="http://schemas.openxmlformats.org/spreadsheetml/2006/main">
  <c r="X92" i="9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92" i="8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92" i="7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92" i="6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92" i="5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</calcChain>
</file>

<file path=xl/sharedStrings.xml><?xml version="1.0" encoding="utf-8"?>
<sst xmlns="http://schemas.openxmlformats.org/spreadsheetml/2006/main" count="990" uniqueCount="196">
  <si>
    <t>Indicator</t>
  </si>
  <si>
    <t>Numărul total de pacienți beneficiari de transfuzii sanguine, inclusiv</t>
  </si>
  <si>
    <t xml:space="preserve">vîrsta </t>
  </si>
  <si>
    <t>gen</t>
  </si>
  <si>
    <t>masculin</t>
  </si>
  <si>
    <t>femenin</t>
  </si>
  <si>
    <t>cu anemie preoperatorie (Hb &lt; 10 g/dl)</t>
  </si>
  <si>
    <t>cu insuficiență renală preoperatorie (clerance creatinină &lt; 50 ml/kg/min)</t>
  </si>
  <si>
    <t>cu dereglări de coagulare congenitale și/sau dobândite preoperator</t>
  </si>
  <si>
    <t>Hb, inclusiv cu nivelul</t>
  </si>
  <si>
    <t>mai mic de 70 g/l</t>
  </si>
  <si>
    <t>70-80 g/l</t>
  </si>
  <si>
    <t>80-90 g/l</t>
  </si>
  <si>
    <t>mai mare de 90 g/l</t>
  </si>
  <si>
    <t>Er</t>
  </si>
  <si>
    <t>Tr, inclusiv cu nivelul</t>
  </si>
  <si>
    <t>Ht</t>
  </si>
  <si>
    <t>prelungit cu 1,5 de la normă</t>
  </si>
  <si>
    <t>fără prelungirea timpului</t>
  </si>
  <si>
    <t>FB (fibrinogen), inclusiv cu nivelul</t>
  </si>
  <si>
    <t>1,0-1,5 g/l</t>
  </si>
  <si>
    <t>1,5-2 g/l</t>
  </si>
  <si>
    <t>mai mare de 2,0 g/l</t>
  </si>
  <si>
    <t>TP (timpul de protrombină)</t>
  </si>
  <si>
    <t>Factorul VIII</t>
  </si>
  <si>
    <t>mai mic de 50%</t>
  </si>
  <si>
    <t>50 – 150%</t>
  </si>
  <si>
    <t xml:space="preserve">de insuficiența funcțională </t>
  </si>
  <si>
    <t>fără insuficiența funcțională</t>
  </si>
  <si>
    <t>transfuzați cu CRIOPRECIPITAT</t>
  </si>
  <si>
    <t>transfuzați cu CONCENTRAT DE PLACHETE</t>
  </si>
  <si>
    <t>Administrat factori de coagulare (de indicat tipul)</t>
  </si>
  <si>
    <t>Pacienți cu rezultat de tratament, inclusiv</t>
  </si>
  <si>
    <t>externați</t>
  </si>
  <si>
    <t>decedați, inclusiv</t>
  </si>
  <si>
    <t>la 30 de zile de la internare</t>
  </si>
  <si>
    <t>în spital</t>
  </si>
  <si>
    <t>1,2,1</t>
  </si>
  <si>
    <t>1,2,2</t>
  </si>
  <si>
    <t>1,2,3</t>
  </si>
  <si>
    <t>1,3,1</t>
  </si>
  <si>
    <t>1,3,2</t>
  </si>
  <si>
    <t>2,1,1</t>
  </si>
  <si>
    <t>2,1,2</t>
  </si>
  <si>
    <t>2,1,3</t>
  </si>
  <si>
    <t>2,1,4</t>
  </si>
  <si>
    <t>2,1,5</t>
  </si>
  <si>
    <t>2,1,6</t>
  </si>
  <si>
    <t>2,1,7</t>
  </si>
  <si>
    <t>2,2,1</t>
  </si>
  <si>
    <t>2,2,2</t>
  </si>
  <si>
    <t>2,2,3</t>
  </si>
  <si>
    <t>2,2,4</t>
  </si>
  <si>
    <t>2,2,5</t>
  </si>
  <si>
    <t>2,3,1</t>
  </si>
  <si>
    <t>2,3,1,1</t>
  </si>
  <si>
    <t>2,3,1,1,1</t>
  </si>
  <si>
    <t>2,3,1,1,2</t>
  </si>
  <si>
    <t>2,3,1,1,3</t>
  </si>
  <si>
    <t>2,3,1,1,4</t>
  </si>
  <si>
    <t>2,3,1,2</t>
  </si>
  <si>
    <t>2,3,1,3</t>
  </si>
  <si>
    <t>2,3,1,3,1</t>
  </si>
  <si>
    <t>2,3,1,3,2</t>
  </si>
  <si>
    <t>2,3,1,3,3</t>
  </si>
  <si>
    <t>2,3,1,3,4</t>
  </si>
  <si>
    <t>2,3,1,4</t>
  </si>
  <si>
    <t>2,3,2</t>
  </si>
  <si>
    <t>2,3,2,1</t>
  </si>
  <si>
    <t>2,3,2,1,1</t>
  </si>
  <si>
    <t>2,3,2,1,2</t>
  </si>
  <si>
    <t>2,3,2,2</t>
  </si>
  <si>
    <t>2,3,2,2,1</t>
  </si>
  <si>
    <t>2,3,2,2,2</t>
  </si>
  <si>
    <t>2,3,2,2,3</t>
  </si>
  <si>
    <t>2,3,2,3</t>
  </si>
  <si>
    <t>2,3,2,3,1</t>
  </si>
  <si>
    <t>2,3,2,3,2</t>
  </si>
  <si>
    <t>2,3,2,4</t>
  </si>
  <si>
    <t>2,3,2,4,1</t>
  </si>
  <si>
    <t>2,3,2,4,2</t>
  </si>
  <si>
    <t>2,3,2,5</t>
  </si>
  <si>
    <t>2,3,2,5,1</t>
  </si>
  <si>
    <t>2,3,2,5,2</t>
  </si>
  <si>
    <t>2,4,1</t>
  </si>
  <si>
    <t>2,4,1,1</t>
  </si>
  <si>
    <t>2,4,1,2</t>
  </si>
  <si>
    <t>2,4,1,3</t>
  </si>
  <si>
    <t>2,4,2</t>
  </si>
  <si>
    <t>2,4,2,1</t>
  </si>
  <si>
    <t>2,4,2,2</t>
  </si>
  <si>
    <t>2,4,2,3</t>
  </si>
  <si>
    <t>2,4,3</t>
  </si>
  <si>
    <t>2,4,4</t>
  </si>
  <si>
    <t>2,4,5</t>
  </si>
  <si>
    <t>3,1,1</t>
  </si>
  <si>
    <t>3,1,2</t>
  </si>
  <si>
    <t>Nr d/o</t>
  </si>
  <si>
    <t>cazul 1</t>
  </si>
  <si>
    <t>cazul 2</t>
  </si>
  <si>
    <t>cazul 3</t>
  </si>
  <si>
    <t>cazul 4</t>
  </si>
  <si>
    <t>cazul 5</t>
  </si>
  <si>
    <t>cazul 6</t>
  </si>
  <si>
    <t>cazul 7</t>
  </si>
  <si>
    <t>cazul 8</t>
  </si>
  <si>
    <t>cazul 9</t>
  </si>
  <si>
    <t>cazul 10</t>
  </si>
  <si>
    <t>cazul 11</t>
  </si>
  <si>
    <t>cazul 12</t>
  </si>
  <si>
    <t>cazul 13</t>
  </si>
  <si>
    <t>cazul 14</t>
  </si>
  <si>
    <t>cazul 15</t>
  </si>
  <si>
    <t>cazul 16</t>
  </si>
  <si>
    <t>cazul 17</t>
  </si>
  <si>
    <t>cazul 18</t>
  </si>
  <si>
    <t>cazul 19</t>
  </si>
  <si>
    <t>2-4</t>
  </si>
  <si>
    <t>5-10</t>
  </si>
  <si>
    <t>Total</t>
  </si>
  <si>
    <t>cazul 20</t>
  </si>
  <si>
    <t>Se va indica: 1 - în cazul prezenței indicatorului</t>
  </si>
  <si>
    <t xml:space="preserve">                      0 - în cazul lipsei indicatorului</t>
  </si>
  <si>
    <t>exemplu</t>
  </si>
  <si>
    <t>perioada 01-31 iulie 2017</t>
  </si>
  <si>
    <t>1,2,4</t>
  </si>
  <si>
    <t>2,2,5,1</t>
  </si>
  <si>
    <t>2,2,5,2</t>
  </si>
  <si>
    <t>2,2,5,3</t>
  </si>
  <si>
    <t>2,2,6</t>
  </si>
  <si>
    <t>2,2,7</t>
  </si>
  <si>
    <t>2,2,8</t>
  </si>
  <si>
    <t>2,2,9</t>
  </si>
  <si>
    <t>2,2,10</t>
  </si>
  <si>
    <t>2,2,11</t>
  </si>
  <si>
    <t>2,2,11,1</t>
  </si>
  <si>
    <t>2,2,11,2</t>
  </si>
  <si>
    <t>2,2,11,3</t>
  </si>
  <si>
    <t>2,2,12</t>
  </si>
  <si>
    <t>2,2,12,1</t>
  </si>
  <si>
    <t>2,2,12,2</t>
  </si>
  <si>
    <t>2,2,12,3</t>
  </si>
  <si>
    <t>2,2,13</t>
  </si>
  <si>
    <t>2,2,14</t>
  </si>
  <si>
    <t>2,2,15</t>
  </si>
  <si>
    <t>3,1,2,1</t>
  </si>
  <si>
    <t>3,1,2,2</t>
  </si>
  <si>
    <t xml:space="preserve">de la 0 pînă la 30 zile </t>
  </si>
  <si>
    <t xml:space="preserve">31 zile - 5 ani </t>
  </si>
  <si>
    <t>6-14 ani</t>
  </si>
  <si>
    <t>15-18 ani</t>
  </si>
  <si>
    <t xml:space="preserve">internat în mod programat </t>
  </si>
  <si>
    <t xml:space="preserve">internat în mod urgent </t>
  </si>
  <si>
    <t xml:space="preserve">internat în mod vital </t>
  </si>
  <si>
    <t>cu insuficiență hepatică preoperator (inr &gt;1,5)</t>
  </si>
  <si>
    <t>prezența bolilor asociate</t>
  </si>
  <si>
    <t>tratament cu anticoagulante sau hemostatice în anamneză</t>
  </si>
  <si>
    <t>Evaluare primară rapidă</t>
  </si>
  <si>
    <t>Consultația specialiștilor de profil</t>
  </si>
  <si>
    <t>Apreciate criterii de severitate, inclusiv</t>
  </si>
  <si>
    <t>Hematocritul, Hemoglobina</t>
  </si>
  <si>
    <t>Lactatul deficitul bază</t>
  </si>
  <si>
    <t>Coagularea (PT, aPTT, fibrinogen, trombocite)</t>
  </si>
  <si>
    <t>Realizarea USG - FAST</t>
  </si>
  <si>
    <t>Realizarea examinării CT</t>
  </si>
  <si>
    <t>Realizarea examinării endoscopice</t>
  </si>
  <si>
    <t>Realizarea Ro-grafiei</t>
  </si>
  <si>
    <t>determinarea originei hemoragiei</t>
  </si>
  <si>
    <t>Prezența semnelor de șoc hipovolemic de origine hemoragică, inclusiv</t>
  </si>
  <si>
    <t>Semne vitale deteriorate</t>
  </si>
  <si>
    <t>Modificările nivelului de conştienţă</t>
  </si>
  <si>
    <t>Dereglarea perfuziei periferice:</t>
  </si>
  <si>
    <t>Aplicată hemostaza provizorie, inclusiv de tip</t>
  </si>
  <si>
    <t>Compresie digitala aplicată pe vasul sanguin lezat</t>
  </si>
  <si>
    <t>Pansament compresiv steril</t>
  </si>
  <si>
    <t>Garoul, cordon elastic</t>
  </si>
  <si>
    <r>
      <t>Aplicat tratament hemostatic local (p</t>
    </r>
    <r>
      <rPr>
        <i/>
        <sz val="12"/>
        <color theme="1"/>
        <rFont val="Times New Roman"/>
        <family val="1"/>
        <charset val="204"/>
      </rPr>
      <t>rodusele pe bază de colagen,gelatină,celuloză,fibrină,polisaharide,clei si adezivi sintetici</t>
    </r>
    <r>
      <rPr>
        <sz val="12"/>
        <color theme="1"/>
        <rFont val="Times New Roman"/>
        <family val="1"/>
        <charset val="204"/>
      </rPr>
      <t>)</t>
    </r>
  </si>
  <si>
    <t>Utilizate  antifibrinolitice</t>
  </si>
  <si>
    <t>Aplicată hemostază chirurgicală</t>
  </si>
  <si>
    <t>Determinaţi parametrii hemogramei</t>
  </si>
  <si>
    <r>
      <t>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</si>
  <si>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 xml:space="preserve">/l </t>
    </r>
  </si>
  <si>
    <r>
      <t>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</si>
  <si>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</si>
  <si>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Determinaţi parametrii coagulogramei</t>
  </si>
  <si>
    <r>
      <t>TTPA</t>
    </r>
    <r>
      <rPr>
        <b/>
        <i/>
        <sz val="12"/>
        <color theme="1"/>
        <rFont val="Calibri"/>
        <family val="2"/>
        <charset val="204"/>
        <scheme val="minor"/>
      </rPr>
      <t xml:space="preserve"> (</t>
    </r>
    <r>
      <rPr>
        <b/>
        <i/>
        <sz val="12"/>
        <color theme="1"/>
        <rFont val="Times New Roman"/>
        <family val="1"/>
        <charset val="204"/>
      </rPr>
      <t>timpul de tromboplastină parțial activat), inclusiv</t>
    </r>
  </si>
  <si>
    <r>
      <t>FIBTEM/ROTEM ori TEG,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inclusiv cu parametrii</t>
    </r>
  </si>
  <si>
    <t>transfuzați cu CONCENTRAT ERITROCITAR, inclusiv cu nr, de unități</t>
  </si>
  <si>
    <t>transfuzați cu PLASMĂ PROASPĂT CONGELATĂ, inclusiv cu nr, de unități</t>
  </si>
  <si>
    <t>1</t>
  </si>
  <si>
    <t>0</t>
  </si>
  <si>
    <t>Indicatorii de monitorizare a asistenței hemotransfuzionale a pacientului pediatric, patologie chirurgicală (hemoragie externă posttraumatică)</t>
  </si>
  <si>
    <t>Indicatorii de monitorizare a asistenței hemotransfuzionale a pacientului pediatric, patologie chirurgicală (hemoragie interna posttraumatică)</t>
  </si>
  <si>
    <t>Indicatorii de monitorizare a asistenței hemotransfuzionale a pacientului pediatric, patologie chirurgicală (hemoragie intraoperatorie)</t>
  </si>
  <si>
    <t>Indicatorii de monitorizare a asistenței hemotransfuzionale a pacientului pediatric, patologie somatică (hemoragie externă posttraumatică)</t>
  </si>
  <si>
    <t>Indicatorii de monitorizare a asistenței hemotransfuzionale a pacientului pediatric, patologie somatică (Alte)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</si>
</sst>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2" xfId="0" applyBorder="1"/>
    <xf numFmtId="49" fontId="2" fillId="0" borderId="4" xfId="0" applyNumberFormat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wrapText="1"/>
    </xf>
    <xf numFmtId="0" fontId="4" fillId="0" borderId="0" xfId="0" applyFont="1" applyAlignment="1"/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2"/>
  <sheetViews>
    <sheetView tabSelected="1" workbookViewId="0">
      <selection activeCell="E15" sqref="E15"/>
    </sheetView>
  </sheetViews>
  <sheetFormatPr defaultRowHeight="14.5"/>
  <cols>
    <col min="2" max="2" width="30.453125" customWidth="1"/>
  </cols>
  <sheetData>
    <row r="1" spans="1:24" ht="17.5">
      <c r="B1" s="3" t="s">
        <v>195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7.5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7.5">
      <c r="B3" s="10" t="s">
        <v>121</v>
      </c>
      <c r="C3" s="10"/>
      <c r="D3" s="10"/>
      <c r="E3" s="3"/>
      <c r="F3" s="3"/>
      <c r="G3" s="3"/>
      <c r="H3" s="3"/>
      <c r="I3" s="3"/>
      <c r="J3" s="3"/>
      <c r="K3" s="3"/>
      <c r="L3" s="3"/>
      <c r="M3" s="3"/>
    </row>
    <row r="4" spans="1:24" ht="17.5">
      <c r="B4" s="10" t="s">
        <v>122</v>
      </c>
      <c r="C4" s="10"/>
      <c r="D4" s="10"/>
      <c r="E4" s="3"/>
      <c r="F4" s="3"/>
      <c r="G4" s="3"/>
      <c r="H4" s="3"/>
      <c r="I4" s="3"/>
      <c r="J4" s="3"/>
      <c r="K4" s="3"/>
      <c r="L4" s="3"/>
      <c r="M4" s="3"/>
    </row>
    <row r="6" spans="1:24" ht="15.5" thickBot="1">
      <c r="A6" s="2" t="s">
        <v>97</v>
      </c>
      <c r="B6" s="4" t="s">
        <v>0</v>
      </c>
      <c r="C6" s="1" t="s">
        <v>123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5" t="s">
        <v>105</v>
      </c>
      <c r="L6" s="5" t="s">
        <v>106</v>
      </c>
      <c r="M6" s="5" t="s">
        <v>107</v>
      </c>
      <c r="N6" s="5" t="s">
        <v>108</v>
      </c>
      <c r="O6" s="5" t="s">
        <v>109</v>
      </c>
      <c r="P6" s="5" t="s">
        <v>110</v>
      </c>
      <c r="Q6" s="5" t="s">
        <v>111</v>
      </c>
      <c r="R6" s="5" t="s">
        <v>112</v>
      </c>
      <c r="S6" s="5" t="s">
        <v>113</v>
      </c>
      <c r="T6" s="5" t="s">
        <v>114</v>
      </c>
      <c r="U6" s="5" t="s">
        <v>115</v>
      </c>
      <c r="V6" s="5" t="s">
        <v>116</v>
      </c>
      <c r="W6" s="5" t="s">
        <v>120</v>
      </c>
      <c r="X6" s="9" t="s">
        <v>119</v>
      </c>
    </row>
    <row r="7" spans="1:24" ht="45.5" thickBot="1">
      <c r="A7" s="11">
        <v>1</v>
      </c>
      <c r="B7" s="14" t="s">
        <v>1</v>
      </c>
      <c r="C7" s="2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>SUM(C7:W7)</f>
        <v>1</v>
      </c>
    </row>
    <row r="8" spans="1:24" ht="16" thickBot="1">
      <c r="A8" s="12">
        <v>1.2</v>
      </c>
      <c r="B8" s="13" t="s">
        <v>2</v>
      </c>
      <c r="C8" s="26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ref="X8:X71" si="0">SUM(C8:W8)</f>
        <v>1</v>
      </c>
    </row>
    <row r="9" spans="1:24" ht="16" thickBot="1">
      <c r="A9" s="12" t="s">
        <v>37</v>
      </c>
      <c r="B9" s="15" t="s">
        <v>147</v>
      </c>
      <c r="C9" s="27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6" thickBot="1">
      <c r="A10" s="12" t="s">
        <v>38</v>
      </c>
      <c r="B10" s="16" t="s">
        <v>148</v>
      </c>
      <c r="C10" s="27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6" thickBot="1">
      <c r="A11" s="12" t="s">
        <v>39</v>
      </c>
      <c r="B11" s="16" t="s">
        <v>149</v>
      </c>
      <c r="C11" s="27">
        <v>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ht="16" thickBot="1">
      <c r="A12" s="12" t="s">
        <v>125</v>
      </c>
      <c r="B12" s="16" t="s">
        <v>150</v>
      </c>
      <c r="C12" s="26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6" thickBot="1">
      <c r="A13" s="12">
        <v>1.3</v>
      </c>
      <c r="B13" s="13" t="s">
        <v>3</v>
      </c>
      <c r="C13" s="26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6" thickBot="1">
      <c r="A14" s="12" t="s">
        <v>40</v>
      </c>
      <c r="B14" s="13" t="s">
        <v>4</v>
      </c>
      <c r="C14" s="26">
        <v>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ht="16" thickBot="1">
      <c r="A15" s="12" t="s">
        <v>41</v>
      </c>
      <c r="B15" s="13" t="s">
        <v>5</v>
      </c>
      <c r="C15" s="26">
        <v>0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0</v>
      </c>
    </row>
    <row r="16" spans="1:24" ht="16" thickBot="1">
      <c r="A16" s="12" t="s">
        <v>42</v>
      </c>
      <c r="B16" s="17" t="s">
        <v>151</v>
      </c>
      <c r="C16" s="28">
        <v>0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0</v>
      </c>
    </row>
    <row r="17" spans="1:24" ht="16" thickBot="1">
      <c r="A17" s="12" t="s">
        <v>43</v>
      </c>
      <c r="B17" s="17" t="s">
        <v>152</v>
      </c>
      <c r="C17" s="28">
        <v>1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ht="16" thickBot="1">
      <c r="A18" s="12" t="s">
        <v>44</v>
      </c>
      <c r="B18" s="17" t="s">
        <v>153</v>
      </c>
      <c r="C18" s="28">
        <v>0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0</v>
      </c>
    </row>
    <row r="19" spans="1:24" ht="31.5" thickBot="1">
      <c r="A19" s="12" t="s">
        <v>45</v>
      </c>
      <c r="B19" s="18" t="s">
        <v>6</v>
      </c>
      <c r="C19" s="29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47" thickBot="1">
      <c r="A20" s="12" t="s">
        <v>46</v>
      </c>
      <c r="B20" s="18" t="s">
        <v>7</v>
      </c>
      <c r="C20" s="29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31.5" thickBot="1">
      <c r="A21" s="12" t="s">
        <v>47</v>
      </c>
      <c r="B21" s="17" t="s">
        <v>154</v>
      </c>
      <c r="C21" s="29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47" thickBot="1">
      <c r="A22" s="12" t="s">
        <v>48</v>
      </c>
      <c r="B22" s="18" t="s">
        <v>8</v>
      </c>
      <c r="C22" s="29">
        <v>0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0</v>
      </c>
    </row>
    <row r="23" spans="1:24" ht="16" thickBot="1">
      <c r="A23" s="12" t="s">
        <v>49</v>
      </c>
      <c r="B23" s="17" t="s">
        <v>155</v>
      </c>
      <c r="C23" s="29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31.5" thickBot="1">
      <c r="A24" s="12" t="s">
        <v>50</v>
      </c>
      <c r="B24" s="17" t="s">
        <v>156</v>
      </c>
      <c r="C24" s="29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16" thickBot="1">
      <c r="A25" s="12" t="s">
        <v>51</v>
      </c>
      <c r="B25" s="17" t="s">
        <v>157</v>
      </c>
      <c r="C25" s="29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31.5" thickBot="1">
      <c r="A26" s="12" t="s">
        <v>52</v>
      </c>
      <c r="B26" s="17" t="s">
        <v>158</v>
      </c>
      <c r="C26" s="29">
        <v>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0</v>
      </c>
    </row>
    <row r="27" spans="1:24" ht="31" thickBot="1">
      <c r="A27" s="12" t="s">
        <v>53</v>
      </c>
      <c r="B27" s="19" t="s">
        <v>159</v>
      </c>
      <c r="C27" s="29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0</v>
      </c>
    </row>
    <row r="28" spans="1:24" ht="16" thickBot="1">
      <c r="A28" s="13" t="s">
        <v>126</v>
      </c>
      <c r="B28" s="20" t="s">
        <v>160</v>
      </c>
      <c r="C28" s="28">
        <v>1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ht="16" thickBot="1">
      <c r="A29" s="13" t="s">
        <v>127</v>
      </c>
      <c r="B29" s="20" t="s">
        <v>161</v>
      </c>
      <c r="C29" s="30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31.5" thickBot="1">
      <c r="A30" s="13" t="s">
        <v>128</v>
      </c>
      <c r="B30" s="20" t="s">
        <v>162</v>
      </c>
      <c r="C30" s="28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6" thickBot="1">
      <c r="A31" s="13" t="s">
        <v>129</v>
      </c>
      <c r="B31" s="17" t="s">
        <v>163</v>
      </c>
      <c r="C31" s="28">
        <v>0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0</v>
      </c>
    </row>
    <row r="32" spans="1:24" ht="16" thickBot="1">
      <c r="A32" s="13" t="s">
        <v>130</v>
      </c>
      <c r="B32" s="17" t="s">
        <v>164</v>
      </c>
      <c r="C32" s="28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31.5" thickBot="1">
      <c r="A33" s="12" t="s">
        <v>131</v>
      </c>
      <c r="B33" s="17" t="s">
        <v>165</v>
      </c>
      <c r="C33" s="28">
        <v>0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0</v>
      </c>
    </row>
    <row r="34" spans="1:24" ht="16" thickBot="1">
      <c r="A34" s="13" t="s">
        <v>132</v>
      </c>
      <c r="B34" s="17" t="s">
        <v>166</v>
      </c>
      <c r="C34" s="28">
        <v>1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ht="16" thickBot="1">
      <c r="A35" s="13" t="s">
        <v>133</v>
      </c>
      <c r="B35" s="17" t="s">
        <v>167</v>
      </c>
      <c r="C35" s="28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46" thickBot="1">
      <c r="A36" s="13" t="s">
        <v>134</v>
      </c>
      <c r="B36" s="19" t="s">
        <v>168</v>
      </c>
      <c r="C36" s="28">
        <v>0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0</v>
      </c>
    </row>
    <row r="37" spans="1:24" ht="16" thickBot="1">
      <c r="A37" s="13" t="s">
        <v>135</v>
      </c>
      <c r="B37" s="21" t="s">
        <v>169</v>
      </c>
      <c r="C37" s="28">
        <v>0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0</v>
      </c>
    </row>
    <row r="38" spans="1:24" ht="31.5" thickBot="1">
      <c r="A38" s="13" t="s">
        <v>136</v>
      </c>
      <c r="B38" s="21" t="s">
        <v>170</v>
      </c>
      <c r="C38" s="28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31.5" thickBot="1">
      <c r="A39" s="13" t="s">
        <v>137</v>
      </c>
      <c r="B39" s="21" t="s">
        <v>171</v>
      </c>
      <c r="C39" s="28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31" thickBot="1">
      <c r="A40" s="13" t="s">
        <v>138</v>
      </c>
      <c r="B40" s="19" t="s">
        <v>172</v>
      </c>
      <c r="C40" s="28">
        <v>0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0</v>
      </c>
    </row>
    <row r="41" spans="1:24" ht="31.5" thickBot="1">
      <c r="A41" s="13" t="s">
        <v>139</v>
      </c>
      <c r="B41" s="22" t="s">
        <v>173</v>
      </c>
      <c r="C41" s="31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6" thickBot="1">
      <c r="A42" s="13" t="s">
        <v>140</v>
      </c>
      <c r="B42" s="22" t="s">
        <v>174</v>
      </c>
      <c r="C42" s="30">
        <v>0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0</v>
      </c>
    </row>
    <row r="43" spans="1:24" ht="16" thickBot="1">
      <c r="A43" s="13" t="s">
        <v>141</v>
      </c>
      <c r="B43" s="22" t="s">
        <v>175</v>
      </c>
      <c r="C43" s="28">
        <v>1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ht="78" thickBot="1">
      <c r="A44" s="12" t="s">
        <v>142</v>
      </c>
      <c r="B44" s="17" t="s">
        <v>176</v>
      </c>
      <c r="C44" s="28">
        <v>0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0</v>
      </c>
    </row>
    <row r="45" spans="1:24" ht="16" thickBot="1">
      <c r="A45" s="13" t="s">
        <v>143</v>
      </c>
      <c r="B45" s="17" t="s">
        <v>177</v>
      </c>
      <c r="C45" s="30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6" thickBot="1">
      <c r="A46" s="13" t="s">
        <v>144</v>
      </c>
      <c r="B46" s="17" t="s">
        <v>178</v>
      </c>
      <c r="C46" s="28">
        <v>0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0</v>
      </c>
    </row>
    <row r="47" spans="1:24" ht="31" thickBot="1">
      <c r="A47" s="13" t="s">
        <v>54</v>
      </c>
      <c r="B47" s="19" t="s">
        <v>179</v>
      </c>
      <c r="C47" s="28">
        <v>1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ht="16" thickBot="1">
      <c r="A48" s="13" t="s">
        <v>55</v>
      </c>
      <c r="B48" s="23" t="s">
        <v>9</v>
      </c>
      <c r="C48" s="28">
        <v>1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ht="16" thickBot="1">
      <c r="A49" s="13" t="s">
        <v>56</v>
      </c>
      <c r="B49" s="17" t="s">
        <v>10</v>
      </c>
      <c r="C49" s="30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16" thickBot="1">
      <c r="A50" s="13" t="s">
        <v>57</v>
      </c>
      <c r="B50" s="17" t="s">
        <v>11</v>
      </c>
      <c r="C50" s="28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6" thickBot="1">
      <c r="A51" s="13" t="s">
        <v>58</v>
      </c>
      <c r="B51" s="17" t="s">
        <v>12</v>
      </c>
      <c r="C51" s="28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6" thickBot="1">
      <c r="A52" s="13" t="s">
        <v>59</v>
      </c>
      <c r="B52" s="17" t="s">
        <v>13</v>
      </c>
      <c r="C52" s="30">
        <v>0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0</v>
      </c>
    </row>
    <row r="53" spans="1:24" ht="16" thickBot="1">
      <c r="A53" s="13" t="s">
        <v>60</v>
      </c>
      <c r="B53" s="19" t="s">
        <v>14</v>
      </c>
      <c r="C53" s="28">
        <v>1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ht="16" thickBot="1">
      <c r="A54" s="13" t="s">
        <v>61</v>
      </c>
      <c r="B54" s="23" t="s">
        <v>15</v>
      </c>
      <c r="C54" s="28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9" thickBot="1">
      <c r="A55" s="13" t="s">
        <v>62</v>
      </c>
      <c r="B55" s="17" t="s">
        <v>180</v>
      </c>
      <c r="C55" s="30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9" thickBot="1">
      <c r="A56" s="13" t="s">
        <v>63</v>
      </c>
      <c r="B56" s="17" t="s">
        <v>181</v>
      </c>
      <c r="C56" s="28">
        <v>0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0</v>
      </c>
    </row>
    <row r="57" spans="1:24" ht="19" thickBot="1">
      <c r="A57" s="13" t="s">
        <v>64</v>
      </c>
      <c r="B57" s="17" t="s">
        <v>182</v>
      </c>
      <c r="C57" s="28">
        <v>1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ht="19" thickBot="1">
      <c r="A58" s="13" t="s">
        <v>65</v>
      </c>
      <c r="B58" s="17" t="s">
        <v>183</v>
      </c>
      <c r="C58" s="28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6" thickBot="1">
      <c r="A59" s="13" t="s">
        <v>66</v>
      </c>
      <c r="B59" s="19" t="s">
        <v>16</v>
      </c>
      <c r="C59" s="32">
        <v>1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ht="31" thickBot="1">
      <c r="A60" s="13" t="s">
        <v>67</v>
      </c>
      <c r="B60" s="19" t="s">
        <v>184</v>
      </c>
      <c r="C60" s="33" t="s">
        <v>189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47" thickBot="1">
      <c r="A61" s="13" t="s">
        <v>68</v>
      </c>
      <c r="B61" s="23" t="s">
        <v>185</v>
      </c>
      <c r="C61" s="33" t="s">
        <v>190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6" thickBot="1">
      <c r="A62" s="13" t="s">
        <v>69</v>
      </c>
      <c r="B62" s="17" t="s">
        <v>17</v>
      </c>
      <c r="C62" s="29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" thickBot="1">
      <c r="A63" s="13" t="s">
        <v>70</v>
      </c>
      <c r="B63" s="17" t="s">
        <v>18</v>
      </c>
      <c r="C63" s="28">
        <v>0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0</v>
      </c>
    </row>
    <row r="64" spans="1:24" ht="31.5" thickBot="1">
      <c r="A64" s="13" t="s">
        <v>71</v>
      </c>
      <c r="B64" s="23" t="s">
        <v>19</v>
      </c>
      <c r="C64" s="29">
        <v>1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ht="16" thickBot="1">
      <c r="A65" s="13" t="s">
        <v>72</v>
      </c>
      <c r="B65" s="17" t="s">
        <v>20</v>
      </c>
      <c r="C65" s="33" t="s">
        <v>190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16" thickBot="1">
      <c r="A66" s="13" t="s">
        <v>73</v>
      </c>
      <c r="B66" s="17" t="s">
        <v>21</v>
      </c>
      <c r="C66" s="33" t="s">
        <v>189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0</v>
      </c>
    </row>
    <row r="67" spans="1:24" ht="16" thickBot="1">
      <c r="A67" s="13" t="s">
        <v>74</v>
      </c>
      <c r="B67" s="17" t="s">
        <v>22</v>
      </c>
      <c r="C67" s="28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6" thickBot="1">
      <c r="A68" s="13" t="s">
        <v>75</v>
      </c>
      <c r="B68" s="23" t="s">
        <v>23</v>
      </c>
      <c r="C68" s="28">
        <v>0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0</v>
      </c>
    </row>
    <row r="69" spans="1:24" ht="16" thickBot="1">
      <c r="A69" s="13" t="s">
        <v>76</v>
      </c>
      <c r="B69" s="17" t="s">
        <v>17</v>
      </c>
      <c r="C69" s="28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6" thickBot="1">
      <c r="A70" s="13" t="s">
        <v>77</v>
      </c>
      <c r="B70" s="17" t="s">
        <v>18</v>
      </c>
      <c r="C70" s="28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16" thickBot="1">
      <c r="A71" s="13" t="s">
        <v>78</v>
      </c>
      <c r="B71" s="23" t="s">
        <v>24</v>
      </c>
      <c r="C71" s="29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0"/>
        <v>0</v>
      </c>
    </row>
    <row r="72" spans="1:24" ht="16" thickBot="1">
      <c r="A72" s="13" t="s">
        <v>79</v>
      </c>
      <c r="B72" s="17" t="s">
        <v>25</v>
      </c>
      <c r="C72" s="28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ref="X72:X92" si="1">SUM(C72:W72)</f>
        <v>0</v>
      </c>
    </row>
    <row r="73" spans="1:24" ht="16" thickBot="1">
      <c r="A73" s="13" t="s">
        <v>80</v>
      </c>
      <c r="B73" s="17" t="s">
        <v>26</v>
      </c>
      <c r="C73" s="28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31.5" thickBot="1">
      <c r="A74" s="13" t="s">
        <v>81</v>
      </c>
      <c r="B74" s="23" t="s">
        <v>186</v>
      </c>
      <c r="C74" s="28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6" thickBot="1">
      <c r="A75" s="13" t="s">
        <v>82</v>
      </c>
      <c r="B75" s="17" t="s">
        <v>27</v>
      </c>
      <c r="C75" s="30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6" thickBot="1">
      <c r="A76" s="13" t="s">
        <v>83</v>
      </c>
      <c r="B76" s="17" t="s">
        <v>28</v>
      </c>
      <c r="C76" s="30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47" thickBot="1">
      <c r="A77" s="13" t="s">
        <v>84</v>
      </c>
      <c r="B77" s="17" t="s">
        <v>187</v>
      </c>
      <c r="C77" s="28">
        <v>1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ht="16" thickBot="1">
      <c r="A78" s="13" t="s">
        <v>85</v>
      </c>
      <c r="B78" s="8">
        <v>1</v>
      </c>
      <c r="C78" s="28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16" thickBot="1">
      <c r="A79" s="13" t="s">
        <v>86</v>
      </c>
      <c r="B79" s="7" t="s">
        <v>117</v>
      </c>
      <c r="C79" s="28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6" thickBot="1">
      <c r="A80" s="13" t="s">
        <v>87</v>
      </c>
      <c r="B80" s="7" t="s">
        <v>118</v>
      </c>
      <c r="C80" s="28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47" thickBot="1">
      <c r="A81" s="13" t="s">
        <v>88</v>
      </c>
      <c r="B81" s="17" t="s">
        <v>188</v>
      </c>
      <c r="C81" s="30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16" thickBot="1">
      <c r="A82" s="13" t="s">
        <v>89</v>
      </c>
      <c r="B82" s="8">
        <v>1</v>
      </c>
      <c r="C82" s="28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6" thickBot="1">
      <c r="A83" s="13" t="s">
        <v>90</v>
      </c>
      <c r="B83" s="7" t="s">
        <v>117</v>
      </c>
      <c r="C83" s="28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6" thickBot="1">
      <c r="A84" s="13" t="s">
        <v>91</v>
      </c>
      <c r="B84" s="7" t="s">
        <v>118</v>
      </c>
      <c r="C84" s="28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31.5" thickBot="1">
      <c r="A85" s="13" t="s">
        <v>92</v>
      </c>
      <c r="B85" s="17" t="s">
        <v>29</v>
      </c>
      <c r="C85" s="28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31.5" thickBot="1">
      <c r="A86" s="13" t="s">
        <v>93</v>
      </c>
      <c r="B86" s="17" t="s">
        <v>30</v>
      </c>
      <c r="C86" s="28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31.5" thickBot="1">
      <c r="A87" s="13" t="s">
        <v>94</v>
      </c>
      <c r="B87" s="17" t="s">
        <v>31</v>
      </c>
      <c r="C87" s="28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31" thickBot="1">
      <c r="A88" s="13">
        <v>3.1</v>
      </c>
      <c r="B88" s="24" t="s">
        <v>32</v>
      </c>
      <c r="C88" s="28">
        <v>1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ht="16" thickBot="1">
      <c r="A89" s="13" t="s">
        <v>95</v>
      </c>
      <c r="B89" s="18" t="s">
        <v>33</v>
      </c>
      <c r="C89" s="28">
        <v>1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ht="16" thickBot="1">
      <c r="A90" s="13" t="s">
        <v>96</v>
      </c>
      <c r="B90" s="18" t="s">
        <v>34</v>
      </c>
      <c r="C90" s="28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6" thickBot="1">
      <c r="A91" s="13" t="s">
        <v>145</v>
      </c>
      <c r="B91" s="17" t="s">
        <v>35</v>
      </c>
      <c r="C91" s="28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6" thickBot="1">
      <c r="A92" s="13" t="s">
        <v>146</v>
      </c>
      <c r="B92" s="17" t="s">
        <v>36</v>
      </c>
      <c r="C92" s="28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2"/>
  <sheetViews>
    <sheetView workbookViewId="0">
      <selection activeCell="J15" sqref="J15"/>
    </sheetView>
  </sheetViews>
  <sheetFormatPr defaultRowHeight="14.5"/>
  <cols>
    <col min="2" max="2" width="30.453125" customWidth="1"/>
  </cols>
  <sheetData>
    <row r="1" spans="1:24" ht="17.5">
      <c r="B1" s="3" t="s">
        <v>194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7.5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7.5">
      <c r="B3" s="10" t="s">
        <v>121</v>
      </c>
      <c r="C3" s="10"/>
      <c r="D3" s="10"/>
      <c r="E3" s="3"/>
      <c r="F3" s="3"/>
      <c r="G3" s="3"/>
      <c r="H3" s="3"/>
      <c r="I3" s="3"/>
      <c r="J3" s="3"/>
      <c r="K3" s="3"/>
      <c r="L3" s="3"/>
      <c r="M3" s="3"/>
    </row>
    <row r="4" spans="1:24" ht="17.5">
      <c r="B4" s="10" t="s">
        <v>122</v>
      </c>
      <c r="C4" s="10"/>
      <c r="D4" s="10"/>
      <c r="E4" s="3"/>
      <c r="F4" s="3"/>
      <c r="G4" s="3"/>
      <c r="H4" s="3"/>
      <c r="I4" s="3"/>
      <c r="J4" s="3"/>
      <c r="K4" s="3"/>
      <c r="L4" s="3"/>
      <c r="M4" s="3"/>
    </row>
    <row r="6" spans="1:24" ht="15.5" thickBot="1">
      <c r="A6" s="2" t="s">
        <v>97</v>
      </c>
      <c r="B6" s="4" t="s">
        <v>0</v>
      </c>
      <c r="C6" s="1" t="s">
        <v>123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5" t="s">
        <v>105</v>
      </c>
      <c r="L6" s="5" t="s">
        <v>106</v>
      </c>
      <c r="M6" s="5" t="s">
        <v>107</v>
      </c>
      <c r="N6" s="5" t="s">
        <v>108</v>
      </c>
      <c r="O6" s="5" t="s">
        <v>109</v>
      </c>
      <c r="P6" s="5" t="s">
        <v>110</v>
      </c>
      <c r="Q6" s="5" t="s">
        <v>111</v>
      </c>
      <c r="R6" s="5" t="s">
        <v>112</v>
      </c>
      <c r="S6" s="5" t="s">
        <v>113</v>
      </c>
      <c r="T6" s="5" t="s">
        <v>114</v>
      </c>
      <c r="U6" s="5" t="s">
        <v>115</v>
      </c>
      <c r="V6" s="5" t="s">
        <v>116</v>
      </c>
      <c r="W6" s="5" t="s">
        <v>120</v>
      </c>
      <c r="X6" s="9" t="s">
        <v>119</v>
      </c>
    </row>
    <row r="7" spans="1:24" ht="45.5" thickBot="1">
      <c r="A7" s="11">
        <v>1</v>
      </c>
      <c r="B7" s="14" t="s">
        <v>1</v>
      </c>
      <c r="C7" s="2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>SUM(C7:W7)</f>
        <v>1</v>
      </c>
    </row>
    <row r="8" spans="1:24" ht="16" thickBot="1">
      <c r="A8" s="12">
        <v>1.2</v>
      </c>
      <c r="B8" s="13" t="s">
        <v>2</v>
      </c>
      <c r="C8" s="26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ref="X8:X71" si="0">SUM(C8:W8)</f>
        <v>1</v>
      </c>
    </row>
    <row r="9" spans="1:24" ht="16" thickBot="1">
      <c r="A9" s="12" t="s">
        <v>37</v>
      </c>
      <c r="B9" s="15" t="s">
        <v>147</v>
      </c>
      <c r="C9" s="27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6" thickBot="1">
      <c r="A10" s="12" t="s">
        <v>38</v>
      </c>
      <c r="B10" s="16" t="s">
        <v>148</v>
      </c>
      <c r="C10" s="27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6" thickBot="1">
      <c r="A11" s="12" t="s">
        <v>39</v>
      </c>
      <c r="B11" s="16" t="s">
        <v>149</v>
      </c>
      <c r="C11" s="27">
        <v>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ht="16" thickBot="1">
      <c r="A12" s="12" t="s">
        <v>125</v>
      </c>
      <c r="B12" s="16" t="s">
        <v>150</v>
      </c>
      <c r="C12" s="26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6" thickBot="1">
      <c r="A13" s="12">
        <v>1.3</v>
      </c>
      <c r="B13" s="13" t="s">
        <v>3</v>
      </c>
      <c r="C13" s="26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6" thickBot="1">
      <c r="A14" s="12" t="s">
        <v>40</v>
      </c>
      <c r="B14" s="13" t="s">
        <v>4</v>
      </c>
      <c r="C14" s="26">
        <v>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ht="16" thickBot="1">
      <c r="A15" s="12" t="s">
        <v>41</v>
      </c>
      <c r="B15" s="13" t="s">
        <v>5</v>
      </c>
      <c r="C15" s="26">
        <v>0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0</v>
      </c>
    </row>
    <row r="16" spans="1:24" ht="16" thickBot="1">
      <c r="A16" s="12" t="s">
        <v>42</v>
      </c>
      <c r="B16" s="17" t="s">
        <v>151</v>
      </c>
      <c r="C16" s="28">
        <v>0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0</v>
      </c>
    </row>
    <row r="17" spans="1:24" ht="16" thickBot="1">
      <c r="A17" s="12" t="s">
        <v>43</v>
      </c>
      <c r="B17" s="17" t="s">
        <v>152</v>
      </c>
      <c r="C17" s="28">
        <v>1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ht="16" thickBot="1">
      <c r="A18" s="12" t="s">
        <v>44</v>
      </c>
      <c r="B18" s="17" t="s">
        <v>153</v>
      </c>
      <c r="C18" s="28">
        <v>0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0</v>
      </c>
    </row>
    <row r="19" spans="1:24" ht="31.5" thickBot="1">
      <c r="A19" s="12" t="s">
        <v>45</v>
      </c>
      <c r="B19" s="18" t="s">
        <v>6</v>
      </c>
      <c r="C19" s="29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47" thickBot="1">
      <c r="A20" s="12" t="s">
        <v>46</v>
      </c>
      <c r="B20" s="18" t="s">
        <v>7</v>
      </c>
      <c r="C20" s="29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31.5" thickBot="1">
      <c r="A21" s="12" t="s">
        <v>47</v>
      </c>
      <c r="B21" s="17" t="s">
        <v>154</v>
      </c>
      <c r="C21" s="29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47" thickBot="1">
      <c r="A22" s="12" t="s">
        <v>48</v>
      </c>
      <c r="B22" s="18" t="s">
        <v>8</v>
      </c>
      <c r="C22" s="29">
        <v>0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0</v>
      </c>
    </row>
    <row r="23" spans="1:24" ht="16" thickBot="1">
      <c r="A23" s="12" t="s">
        <v>49</v>
      </c>
      <c r="B23" s="17" t="s">
        <v>155</v>
      </c>
      <c r="C23" s="29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31.5" thickBot="1">
      <c r="A24" s="12" t="s">
        <v>50</v>
      </c>
      <c r="B24" s="17" t="s">
        <v>156</v>
      </c>
      <c r="C24" s="29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16" thickBot="1">
      <c r="A25" s="12" t="s">
        <v>51</v>
      </c>
      <c r="B25" s="17" t="s">
        <v>157</v>
      </c>
      <c r="C25" s="29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31.5" thickBot="1">
      <c r="A26" s="12" t="s">
        <v>52</v>
      </c>
      <c r="B26" s="17" t="s">
        <v>158</v>
      </c>
      <c r="C26" s="29">
        <v>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0</v>
      </c>
    </row>
    <row r="27" spans="1:24" ht="31" thickBot="1">
      <c r="A27" s="12" t="s">
        <v>53</v>
      </c>
      <c r="B27" s="19" t="s">
        <v>159</v>
      </c>
      <c r="C27" s="29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0</v>
      </c>
    </row>
    <row r="28" spans="1:24" ht="16" thickBot="1">
      <c r="A28" s="13" t="s">
        <v>126</v>
      </c>
      <c r="B28" s="20" t="s">
        <v>160</v>
      </c>
      <c r="C28" s="28">
        <v>1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ht="16" thickBot="1">
      <c r="A29" s="13" t="s">
        <v>127</v>
      </c>
      <c r="B29" s="20" t="s">
        <v>161</v>
      </c>
      <c r="C29" s="30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31.5" thickBot="1">
      <c r="A30" s="13" t="s">
        <v>128</v>
      </c>
      <c r="B30" s="20" t="s">
        <v>162</v>
      </c>
      <c r="C30" s="28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6" thickBot="1">
      <c r="A31" s="13" t="s">
        <v>129</v>
      </c>
      <c r="B31" s="17" t="s">
        <v>163</v>
      </c>
      <c r="C31" s="28">
        <v>0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0</v>
      </c>
    </row>
    <row r="32" spans="1:24" ht="16" thickBot="1">
      <c r="A32" s="13" t="s">
        <v>130</v>
      </c>
      <c r="B32" s="17" t="s">
        <v>164</v>
      </c>
      <c r="C32" s="28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31.5" thickBot="1">
      <c r="A33" s="12" t="s">
        <v>131</v>
      </c>
      <c r="B33" s="17" t="s">
        <v>165</v>
      </c>
      <c r="C33" s="28">
        <v>0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0</v>
      </c>
    </row>
    <row r="34" spans="1:24" ht="16" thickBot="1">
      <c r="A34" s="13" t="s">
        <v>132</v>
      </c>
      <c r="B34" s="17" t="s">
        <v>166</v>
      </c>
      <c r="C34" s="28">
        <v>1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ht="16" thickBot="1">
      <c r="A35" s="13" t="s">
        <v>133</v>
      </c>
      <c r="B35" s="17" t="s">
        <v>167</v>
      </c>
      <c r="C35" s="28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46" thickBot="1">
      <c r="A36" s="13" t="s">
        <v>134</v>
      </c>
      <c r="B36" s="19" t="s">
        <v>168</v>
      </c>
      <c r="C36" s="28">
        <v>0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0</v>
      </c>
    </row>
    <row r="37" spans="1:24" ht="16" thickBot="1">
      <c r="A37" s="13" t="s">
        <v>135</v>
      </c>
      <c r="B37" s="21" t="s">
        <v>169</v>
      </c>
      <c r="C37" s="28">
        <v>0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0</v>
      </c>
    </row>
    <row r="38" spans="1:24" ht="31.5" thickBot="1">
      <c r="A38" s="13" t="s">
        <v>136</v>
      </c>
      <c r="B38" s="21" t="s">
        <v>170</v>
      </c>
      <c r="C38" s="28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31.5" thickBot="1">
      <c r="A39" s="13" t="s">
        <v>137</v>
      </c>
      <c r="B39" s="21" t="s">
        <v>171</v>
      </c>
      <c r="C39" s="28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31" thickBot="1">
      <c r="A40" s="13" t="s">
        <v>138</v>
      </c>
      <c r="B40" s="19" t="s">
        <v>172</v>
      </c>
      <c r="C40" s="28">
        <v>0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0</v>
      </c>
    </row>
    <row r="41" spans="1:24" ht="31.5" thickBot="1">
      <c r="A41" s="13" t="s">
        <v>139</v>
      </c>
      <c r="B41" s="22" t="s">
        <v>173</v>
      </c>
      <c r="C41" s="31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6" thickBot="1">
      <c r="A42" s="13" t="s">
        <v>140</v>
      </c>
      <c r="B42" s="22" t="s">
        <v>174</v>
      </c>
      <c r="C42" s="30">
        <v>0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0</v>
      </c>
    </row>
    <row r="43" spans="1:24" ht="16" thickBot="1">
      <c r="A43" s="13" t="s">
        <v>141</v>
      </c>
      <c r="B43" s="22" t="s">
        <v>175</v>
      </c>
      <c r="C43" s="28">
        <v>1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ht="78" thickBot="1">
      <c r="A44" s="12" t="s">
        <v>142</v>
      </c>
      <c r="B44" s="17" t="s">
        <v>176</v>
      </c>
      <c r="C44" s="28">
        <v>0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0</v>
      </c>
    </row>
    <row r="45" spans="1:24" ht="16" thickBot="1">
      <c r="A45" s="13" t="s">
        <v>143</v>
      </c>
      <c r="B45" s="17" t="s">
        <v>177</v>
      </c>
      <c r="C45" s="30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6" thickBot="1">
      <c r="A46" s="13" t="s">
        <v>144</v>
      </c>
      <c r="B46" s="17" t="s">
        <v>178</v>
      </c>
      <c r="C46" s="28">
        <v>0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0</v>
      </c>
    </row>
    <row r="47" spans="1:24" ht="31" thickBot="1">
      <c r="A47" s="13" t="s">
        <v>54</v>
      </c>
      <c r="B47" s="19" t="s">
        <v>179</v>
      </c>
      <c r="C47" s="28">
        <v>1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ht="16" thickBot="1">
      <c r="A48" s="13" t="s">
        <v>55</v>
      </c>
      <c r="B48" s="23" t="s">
        <v>9</v>
      </c>
      <c r="C48" s="28">
        <v>1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ht="16" thickBot="1">
      <c r="A49" s="13" t="s">
        <v>56</v>
      </c>
      <c r="B49" s="17" t="s">
        <v>10</v>
      </c>
      <c r="C49" s="30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16" thickBot="1">
      <c r="A50" s="13" t="s">
        <v>57</v>
      </c>
      <c r="B50" s="17" t="s">
        <v>11</v>
      </c>
      <c r="C50" s="28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6" thickBot="1">
      <c r="A51" s="13" t="s">
        <v>58</v>
      </c>
      <c r="B51" s="17" t="s">
        <v>12</v>
      </c>
      <c r="C51" s="28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6" thickBot="1">
      <c r="A52" s="13" t="s">
        <v>59</v>
      </c>
      <c r="B52" s="17" t="s">
        <v>13</v>
      </c>
      <c r="C52" s="30">
        <v>0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0</v>
      </c>
    </row>
    <row r="53" spans="1:24" ht="16" thickBot="1">
      <c r="A53" s="13" t="s">
        <v>60</v>
      </c>
      <c r="B53" s="19" t="s">
        <v>14</v>
      </c>
      <c r="C53" s="28">
        <v>1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ht="16" thickBot="1">
      <c r="A54" s="13" t="s">
        <v>61</v>
      </c>
      <c r="B54" s="23" t="s">
        <v>15</v>
      </c>
      <c r="C54" s="28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9" thickBot="1">
      <c r="A55" s="13" t="s">
        <v>62</v>
      </c>
      <c r="B55" s="17" t="s">
        <v>180</v>
      </c>
      <c r="C55" s="30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9" thickBot="1">
      <c r="A56" s="13" t="s">
        <v>63</v>
      </c>
      <c r="B56" s="17" t="s">
        <v>181</v>
      </c>
      <c r="C56" s="28">
        <v>0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0</v>
      </c>
    </row>
    <row r="57" spans="1:24" ht="19" thickBot="1">
      <c r="A57" s="13" t="s">
        <v>64</v>
      </c>
      <c r="B57" s="17" t="s">
        <v>182</v>
      </c>
      <c r="C57" s="28">
        <v>1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ht="19" thickBot="1">
      <c r="A58" s="13" t="s">
        <v>65</v>
      </c>
      <c r="B58" s="17" t="s">
        <v>183</v>
      </c>
      <c r="C58" s="28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6" thickBot="1">
      <c r="A59" s="13" t="s">
        <v>66</v>
      </c>
      <c r="B59" s="19" t="s">
        <v>16</v>
      </c>
      <c r="C59" s="32">
        <v>1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ht="31" thickBot="1">
      <c r="A60" s="13" t="s">
        <v>67</v>
      </c>
      <c r="B60" s="19" t="s">
        <v>184</v>
      </c>
      <c r="C60" s="33" t="s">
        <v>189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47" thickBot="1">
      <c r="A61" s="13" t="s">
        <v>68</v>
      </c>
      <c r="B61" s="23" t="s">
        <v>185</v>
      </c>
      <c r="C61" s="33" t="s">
        <v>190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6" thickBot="1">
      <c r="A62" s="13" t="s">
        <v>69</v>
      </c>
      <c r="B62" s="17" t="s">
        <v>17</v>
      </c>
      <c r="C62" s="29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" thickBot="1">
      <c r="A63" s="13" t="s">
        <v>70</v>
      </c>
      <c r="B63" s="17" t="s">
        <v>18</v>
      </c>
      <c r="C63" s="28">
        <v>0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0</v>
      </c>
    </row>
    <row r="64" spans="1:24" ht="31.5" thickBot="1">
      <c r="A64" s="13" t="s">
        <v>71</v>
      </c>
      <c r="B64" s="23" t="s">
        <v>19</v>
      </c>
      <c r="C64" s="29">
        <v>1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ht="16" thickBot="1">
      <c r="A65" s="13" t="s">
        <v>72</v>
      </c>
      <c r="B65" s="17" t="s">
        <v>20</v>
      </c>
      <c r="C65" s="33" t="s">
        <v>190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16" thickBot="1">
      <c r="A66" s="13" t="s">
        <v>73</v>
      </c>
      <c r="B66" s="17" t="s">
        <v>21</v>
      </c>
      <c r="C66" s="33" t="s">
        <v>189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0</v>
      </c>
    </row>
    <row r="67" spans="1:24" ht="16" thickBot="1">
      <c r="A67" s="13" t="s">
        <v>74</v>
      </c>
      <c r="B67" s="17" t="s">
        <v>22</v>
      </c>
      <c r="C67" s="28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6" thickBot="1">
      <c r="A68" s="13" t="s">
        <v>75</v>
      </c>
      <c r="B68" s="23" t="s">
        <v>23</v>
      </c>
      <c r="C68" s="28">
        <v>0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0</v>
      </c>
    </row>
    <row r="69" spans="1:24" ht="16" thickBot="1">
      <c r="A69" s="13" t="s">
        <v>76</v>
      </c>
      <c r="B69" s="17" t="s">
        <v>17</v>
      </c>
      <c r="C69" s="28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6" thickBot="1">
      <c r="A70" s="13" t="s">
        <v>77</v>
      </c>
      <c r="B70" s="17" t="s">
        <v>18</v>
      </c>
      <c r="C70" s="28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16" thickBot="1">
      <c r="A71" s="13" t="s">
        <v>78</v>
      </c>
      <c r="B71" s="23" t="s">
        <v>24</v>
      </c>
      <c r="C71" s="29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0"/>
        <v>0</v>
      </c>
    </row>
    <row r="72" spans="1:24" ht="16" thickBot="1">
      <c r="A72" s="13" t="s">
        <v>79</v>
      </c>
      <c r="B72" s="17" t="s">
        <v>25</v>
      </c>
      <c r="C72" s="28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ref="X72:X92" si="1">SUM(C72:W72)</f>
        <v>0</v>
      </c>
    </row>
    <row r="73" spans="1:24" ht="16" thickBot="1">
      <c r="A73" s="13" t="s">
        <v>80</v>
      </c>
      <c r="B73" s="17" t="s">
        <v>26</v>
      </c>
      <c r="C73" s="28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31.5" thickBot="1">
      <c r="A74" s="13" t="s">
        <v>81</v>
      </c>
      <c r="B74" s="23" t="s">
        <v>186</v>
      </c>
      <c r="C74" s="28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6" thickBot="1">
      <c r="A75" s="13" t="s">
        <v>82</v>
      </c>
      <c r="B75" s="17" t="s">
        <v>27</v>
      </c>
      <c r="C75" s="30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6" thickBot="1">
      <c r="A76" s="13" t="s">
        <v>83</v>
      </c>
      <c r="B76" s="17" t="s">
        <v>28</v>
      </c>
      <c r="C76" s="30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47" thickBot="1">
      <c r="A77" s="13" t="s">
        <v>84</v>
      </c>
      <c r="B77" s="17" t="s">
        <v>187</v>
      </c>
      <c r="C77" s="28">
        <v>1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ht="16" thickBot="1">
      <c r="A78" s="13" t="s">
        <v>85</v>
      </c>
      <c r="B78" s="8">
        <v>1</v>
      </c>
      <c r="C78" s="28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16" thickBot="1">
      <c r="A79" s="13" t="s">
        <v>86</v>
      </c>
      <c r="B79" s="7" t="s">
        <v>117</v>
      </c>
      <c r="C79" s="28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6" thickBot="1">
      <c r="A80" s="13" t="s">
        <v>87</v>
      </c>
      <c r="B80" s="7" t="s">
        <v>118</v>
      </c>
      <c r="C80" s="28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47" thickBot="1">
      <c r="A81" s="13" t="s">
        <v>88</v>
      </c>
      <c r="B81" s="17" t="s">
        <v>188</v>
      </c>
      <c r="C81" s="30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16" thickBot="1">
      <c r="A82" s="13" t="s">
        <v>89</v>
      </c>
      <c r="B82" s="8">
        <v>1</v>
      </c>
      <c r="C82" s="28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6" thickBot="1">
      <c r="A83" s="13" t="s">
        <v>90</v>
      </c>
      <c r="B83" s="7" t="s">
        <v>117</v>
      </c>
      <c r="C83" s="28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6" thickBot="1">
      <c r="A84" s="13" t="s">
        <v>91</v>
      </c>
      <c r="B84" s="7" t="s">
        <v>118</v>
      </c>
      <c r="C84" s="28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31.5" thickBot="1">
      <c r="A85" s="13" t="s">
        <v>92</v>
      </c>
      <c r="B85" s="17" t="s">
        <v>29</v>
      </c>
      <c r="C85" s="28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31.5" thickBot="1">
      <c r="A86" s="13" t="s">
        <v>93</v>
      </c>
      <c r="B86" s="17" t="s">
        <v>30</v>
      </c>
      <c r="C86" s="28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31.5" thickBot="1">
      <c r="A87" s="13" t="s">
        <v>94</v>
      </c>
      <c r="B87" s="17" t="s">
        <v>31</v>
      </c>
      <c r="C87" s="28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31" thickBot="1">
      <c r="A88" s="13">
        <v>3.1</v>
      </c>
      <c r="B88" s="24" t="s">
        <v>32</v>
      </c>
      <c r="C88" s="28">
        <v>1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ht="16" thickBot="1">
      <c r="A89" s="13" t="s">
        <v>95</v>
      </c>
      <c r="B89" s="18" t="s">
        <v>33</v>
      </c>
      <c r="C89" s="28">
        <v>1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ht="16" thickBot="1">
      <c r="A90" s="13" t="s">
        <v>96</v>
      </c>
      <c r="B90" s="18" t="s">
        <v>34</v>
      </c>
      <c r="C90" s="28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6" thickBot="1">
      <c r="A91" s="13" t="s">
        <v>145</v>
      </c>
      <c r="B91" s="17" t="s">
        <v>35</v>
      </c>
      <c r="C91" s="28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6" thickBot="1">
      <c r="A92" s="13" t="s">
        <v>146</v>
      </c>
      <c r="B92" s="17" t="s">
        <v>36</v>
      </c>
      <c r="C92" s="28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92"/>
  <sheetViews>
    <sheetView workbookViewId="0">
      <selection activeCell="B1" sqref="B1"/>
    </sheetView>
  </sheetViews>
  <sheetFormatPr defaultRowHeight="14.5"/>
  <cols>
    <col min="2" max="2" width="30.453125" customWidth="1"/>
  </cols>
  <sheetData>
    <row r="1" spans="1:24" ht="17.5">
      <c r="B1" s="3" t="s">
        <v>193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7.5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7.5">
      <c r="B3" s="10" t="s">
        <v>121</v>
      </c>
      <c r="C3" s="10"/>
      <c r="D3" s="10"/>
      <c r="E3" s="3"/>
      <c r="F3" s="3"/>
      <c r="G3" s="3"/>
      <c r="H3" s="3"/>
      <c r="I3" s="3"/>
      <c r="J3" s="3"/>
      <c r="K3" s="3"/>
      <c r="L3" s="3"/>
      <c r="M3" s="3"/>
    </row>
    <row r="4" spans="1:24" ht="17.5">
      <c r="B4" s="10" t="s">
        <v>122</v>
      </c>
      <c r="C4" s="10"/>
      <c r="D4" s="10"/>
      <c r="E4" s="3"/>
      <c r="F4" s="3"/>
      <c r="G4" s="3"/>
      <c r="H4" s="3"/>
      <c r="I4" s="3"/>
      <c r="J4" s="3"/>
      <c r="K4" s="3"/>
      <c r="L4" s="3"/>
      <c r="M4" s="3"/>
    </row>
    <row r="6" spans="1:24" ht="15.5" thickBot="1">
      <c r="A6" s="2" t="s">
        <v>97</v>
      </c>
      <c r="B6" s="4" t="s">
        <v>0</v>
      </c>
      <c r="C6" s="1" t="s">
        <v>123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5" t="s">
        <v>105</v>
      </c>
      <c r="L6" s="5" t="s">
        <v>106</v>
      </c>
      <c r="M6" s="5" t="s">
        <v>107</v>
      </c>
      <c r="N6" s="5" t="s">
        <v>108</v>
      </c>
      <c r="O6" s="5" t="s">
        <v>109</v>
      </c>
      <c r="P6" s="5" t="s">
        <v>110</v>
      </c>
      <c r="Q6" s="5" t="s">
        <v>111</v>
      </c>
      <c r="R6" s="5" t="s">
        <v>112</v>
      </c>
      <c r="S6" s="5" t="s">
        <v>113</v>
      </c>
      <c r="T6" s="5" t="s">
        <v>114</v>
      </c>
      <c r="U6" s="5" t="s">
        <v>115</v>
      </c>
      <c r="V6" s="5" t="s">
        <v>116</v>
      </c>
      <c r="W6" s="5" t="s">
        <v>120</v>
      </c>
      <c r="X6" s="9" t="s">
        <v>119</v>
      </c>
    </row>
    <row r="7" spans="1:24" ht="45.5" thickBot="1">
      <c r="A7" s="11">
        <v>1</v>
      </c>
      <c r="B7" s="14" t="s">
        <v>1</v>
      </c>
      <c r="C7" s="2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>SUM(C7:W7)</f>
        <v>1</v>
      </c>
    </row>
    <row r="8" spans="1:24" ht="16" thickBot="1">
      <c r="A8" s="12">
        <v>1.2</v>
      </c>
      <c r="B8" s="13" t="s">
        <v>2</v>
      </c>
      <c r="C8" s="26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ref="X8:X71" si="0">SUM(C8:W8)</f>
        <v>1</v>
      </c>
    </row>
    <row r="9" spans="1:24" ht="16" thickBot="1">
      <c r="A9" s="12" t="s">
        <v>37</v>
      </c>
      <c r="B9" s="15" t="s">
        <v>147</v>
      </c>
      <c r="C9" s="27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6" thickBot="1">
      <c r="A10" s="12" t="s">
        <v>38</v>
      </c>
      <c r="B10" s="16" t="s">
        <v>148</v>
      </c>
      <c r="C10" s="27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6" thickBot="1">
      <c r="A11" s="12" t="s">
        <v>39</v>
      </c>
      <c r="B11" s="16" t="s">
        <v>149</v>
      </c>
      <c r="C11" s="27">
        <v>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ht="16" thickBot="1">
      <c r="A12" s="12" t="s">
        <v>125</v>
      </c>
      <c r="B12" s="16" t="s">
        <v>150</v>
      </c>
      <c r="C12" s="26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6" thickBot="1">
      <c r="A13" s="12">
        <v>1.3</v>
      </c>
      <c r="B13" s="13" t="s">
        <v>3</v>
      </c>
      <c r="C13" s="26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6" thickBot="1">
      <c r="A14" s="12" t="s">
        <v>40</v>
      </c>
      <c r="B14" s="13" t="s">
        <v>4</v>
      </c>
      <c r="C14" s="26">
        <v>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ht="16" thickBot="1">
      <c r="A15" s="12" t="s">
        <v>41</v>
      </c>
      <c r="B15" s="13" t="s">
        <v>5</v>
      </c>
      <c r="C15" s="26">
        <v>0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0</v>
      </c>
    </row>
    <row r="16" spans="1:24" ht="16" thickBot="1">
      <c r="A16" s="12" t="s">
        <v>42</v>
      </c>
      <c r="B16" s="17" t="s">
        <v>151</v>
      </c>
      <c r="C16" s="28">
        <v>0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0</v>
      </c>
    </row>
    <row r="17" spans="1:24" ht="16" thickBot="1">
      <c r="A17" s="12" t="s">
        <v>43</v>
      </c>
      <c r="B17" s="17" t="s">
        <v>152</v>
      </c>
      <c r="C17" s="28">
        <v>1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ht="16" thickBot="1">
      <c r="A18" s="12" t="s">
        <v>44</v>
      </c>
      <c r="B18" s="17" t="s">
        <v>153</v>
      </c>
      <c r="C18" s="28">
        <v>0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0</v>
      </c>
    </row>
    <row r="19" spans="1:24" ht="31.5" thickBot="1">
      <c r="A19" s="12" t="s">
        <v>45</v>
      </c>
      <c r="B19" s="18" t="s">
        <v>6</v>
      </c>
      <c r="C19" s="29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47" thickBot="1">
      <c r="A20" s="12" t="s">
        <v>46</v>
      </c>
      <c r="B20" s="18" t="s">
        <v>7</v>
      </c>
      <c r="C20" s="29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31.5" thickBot="1">
      <c r="A21" s="12" t="s">
        <v>47</v>
      </c>
      <c r="B21" s="17" t="s">
        <v>154</v>
      </c>
      <c r="C21" s="29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47" thickBot="1">
      <c r="A22" s="12" t="s">
        <v>48</v>
      </c>
      <c r="B22" s="18" t="s">
        <v>8</v>
      </c>
      <c r="C22" s="29">
        <v>0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0</v>
      </c>
    </row>
    <row r="23" spans="1:24" ht="16" thickBot="1">
      <c r="A23" s="12" t="s">
        <v>49</v>
      </c>
      <c r="B23" s="17" t="s">
        <v>155</v>
      </c>
      <c r="C23" s="29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31.5" thickBot="1">
      <c r="A24" s="12" t="s">
        <v>50</v>
      </c>
      <c r="B24" s="17" t="s">
        <v>156</v>
      </c>
      <c r="C24" s="29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16" thickBot="1">
      <c r="A25" s="12" t="s">
        <v>51</v>
      </c>
      <c r="B25" s="17" t="s">
        <v>157</v>
      </c>
      <c r="C25" s="29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31.5" thickBot="1">
      <c r="A26" s="12" t="s">
        <v>52</v>
      </c>
      <c r="B26" s="17" t="s">
        <v>158</v>
      </c>
      <c r="C26" s="29">
        <v>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0</v>
      </c>
    </row>
    <row r="27" spans="1:24" ht="31" thickBot="1">
      <c r="A27" s="12" t="s">
        <v>53</v>
      </c>
      <c r="B27" s="19" t="s">
        <v>159</v>
      </c>
      <c r="C27" s="29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0</v>
      </c>
    </row>
    <row r="28" spans="1:24" ht="16" thickBot="1">
      <c r="A28" s="13" t="s">
        <v>126</v>
      </c>
      <c r="B28" s="20" t="s">
        <v>160</v>
      </c>
      <c r="C28" s="28">
        <v>1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ht="16" thickBot="1">
      <c r="A29" s="13" t="s">
        <v>127</v>
      </c>
      <c r="B29" s="20" t="s">
        <v>161</v>
      </c>
      <c r="C29" s="30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31.5" thickBot="1">
      <c r="A30" s="13" t="s">
        <v>128</v>
      </c>
      <c r="B30" s="20" t="s">
        <v>162</v>
      </c>
      <c r="C30" s="28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6" thickBot="1">
      <c r="A31" s="13" t="s">
        <v>129</v>
      </c>
      <c r="B31" s="17" t="s">
        <v>163</v>
      </c>
      <c r="C31" s="28">
        <v>0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0</v>
      </c>
    </row>
    <row r="32" spans="1:24" ht="16" thickBot="1">
      <c r="A32" s="13" t="s">
        <v>130</v>
      </c>
      <c r="B32" s="17" t="s">
        <v>164</v>
      </c>
      <c r="C32" s="28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31.5" thickBot="1">
      <c r="A33" s="12" t="s">
        <v>131</v>
      </c>
      <c r="B33" s="17" t="s">
        <v>165</v>
      </c>
      <c r="C33" s="28">
        <v>0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0</v>
      </c>
    </row>
    <row r="34" spans="1:24" ht="16" thickBot="1">
      <c r="A34" s="13" t="s">
        <v>132</v>
      </c>
      <c r="B34" s="17" t="s">
        <v>166</v>
      </c>
      <c r="C34" s="28">
        <v>1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ht="16" thickBot="1">
      <c r="A35" s="13" t="s">
        <v>133</v>
      </c>
      <c r="B35" s="17" t="s">
        <v>167</v>
      </c>
      <c r="C35" s="28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46" thickBot="1">
      <c r="A36" s="13" t="s">
        <v>134</v>
      </c>
      <c r="B36" s="19" t="s">
        <v>168</v>
      </c>
      <c r="C36" s="28">
        <v>0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0</v>
      </c>
    </row>
    <row r="37" spans="1:24" ht="16" thickBot="1">
      <c r="A37" s="13" t="s">
        <v>135</v>
      </c>
      <c r="B37" s="21" t="s">
        <v>169</v>
      </c>
      <c r="C37" s="28">
        <v>0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0</v>
      </c>
    </row>
    <row r="38" spans="1:24" ht="31.5" thickBot="1">
      <c r="A38" s="13" t="s">
        <v>136</v>
      </c>
      <c r="B38" s="21" t="s">
        <v>170</v>
      </c>
      <c r="C38" s="28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31.5" thickBot="1">
      <c r="A39" s="13" t="s">
        <v>137</v>
      </c>
      <c r="B39" s="21" t="s">
        <v>171</v>
      </c>
      <c r="C39" s="28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31" thickBot="1">
      <c r="A40" s="13" t="s">
        <v>138</v>
      </c>
      <c r="B40" s="19" t="s">
        <v>172</v>
      </c>
      <c r="C40" s="28">
        <v>0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0</v>
      </c>
    </row>
    <row r="41" spans="1:24" ht="31.5" thickBot="1">
      <c r="A41" s="13" t="s">
        <v>139</v>
      </c>
      <c r="B41" s="22" t="s">
        <v>173</v>
      </c>
      <c r="C41" s="31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6" thickBot="1">
      <c r="A42" s="13" t="s">
        <v>140</v>
      </c>
      <c r="B42" s="22" t="s">
        <v>174</v>
      </c>
      <c r="C42" s="30">
        <v>0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0</v>
      </c>
    </row>
    <row r="43" spans="1:24" ht="16" thickBot="1">
      <c r="A43" s="13" t="s">
        <v>141</v>
      </c>
      <c r="B43" s="22" t="s">
        <v>175</v>
      </c>
      <c r="C43" s="28">
        <v>1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ht="78" thickBot="1">
      <c r="A44" s="12" t="s">
        <v>142</v>
      </c>
      <c r="B44" s="17" t="s">
        <v>176</v>
      </c>
      <c r="C44" s="28">
        <v>0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0</v>
      </c>
    </row>
    <row r="45" spans="1:24" ht="16" thickBot="1">
      <c r="A45" s="13" t="s">
        <v>143</v>
      </c>
      <c r="B45" s="17" t="s">
        <v>177</v>
      </c>
      <c r="C45" s="30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6" thickBot="1">
      <c r="A46" s="13" t="s">
        <v>144</v>
      </c>
      <c r="B46" s="17" t="s">
        <v>178</v>
      </c>
      <c r="C46" s="28">
        <v>0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0</v>
      </c>
    </row>
    <row r="47" spans="1:24" ht="31" thickBot="1">
      <c r="A47" s="13" t="s">
        <v>54</v>
      </c>
      <c r="B47" s="19" t="s">
        <v>179</v>
      </c>
      <c r="C47" s="28">
        <v>1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ht="16" thickBot="1">
      <c r="A48" s="13" t="s">
        <v>55</v>
      </c>
      <c r="B48" s="23" t="s">
        <v>9</v>
      </c>
      <c r="C48" s="28">
        <v>1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ht="16" thickBot="1">
      <c r="A49" s="13" t="s">
        <v>56</v>
      </c>
      <c r="B49" s="17" t="s">
        <v>10</v>
      </c>
      <c r="C49" s="30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16" thickBot="1">
      <c r="A50" s="13" t="s">
        <v>57</v>
      </c>
      <c r="B50" s="17" t="s">
        <v>11</v>
      </c>
      <c r="C50" s="28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6" thickBot="1">
      <c r="A51" s="13" t="s">
        <v>58</v>
      </c>
      <c r="B51" s="17" t="s">
        <v>12</v>
      </c>
      <c r="C51" s="28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6" thickBot="1">
      <c r="A52" s="13" t="s">
        <v>59</v>
      </c>
      <c r="B52" s="17" t="s">
        <v>13</v>
      </c>
      <c r="C52" s="30">
        <v>0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0</v>
      </c>
    </row>
    <row r="53" spans="1:24" ht="16" thickBot="1">
      <c r="A53" s="13" t="s">
        <v>60</v>
      </c>
      <c r="B53" s="19" t="s">
        <v>14</v>
      </c>
      <c r="C53" s="28">
        <v>1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ht="16" thickBot="1">
      <c r="A54" s="13" t="s">
        <v>61</v>
      </c>
      <c r="B54" s="23" t="s">
        <v>15</v>
      </c>
      <c r="C54" s="28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9" thickBot="1">
      <c r="A55" s="13" t="s">
        <v>62</v>
      </c>
      <c r="B55" s="17" t="s">
        <v>180</v>
      </c>
      <c r="C55" s="30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9" thickBot="1">
      <c r="A56" s="13" t="s">
        <v>63</v>
      </c>
      <c r="B56" s="17" t="s">
        <v>181</v>
      </c>
      <c r="C56" s="28">
        <v>0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0</v>
      </c>
    </row>
    <row r="57" spans="1:24" ht="19" thickBot="1">
      <c r="A57" s="13" t="s">
        <v>64</v>
      </c>
      <c r="B57" s="17" t="s">
        <v>182</v>
      </c>
      <c r="C57" s="28">
        <v>1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ht="19" thickBot="1">
      <c r="A58" s="13" t="s">
        <v>65</v>
      </c>
      <c r="B58" s="17" t="s">
        <v>183</v>
      </c>
      <c r="C58" s="28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6" thickBot="1">
      <c r="A59" s="13" t="s">
        <v>66</v>
      </c>
      <c r="B59" s="19" t="s">
        <v>16</v>
      </c>
      <c r="C59" s="32">
        <v>1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ht="31" thickBot="1">
      <c r="A60" s="13" t="s">
        <v>67</v>
      </c>
      <c r="B60" s="19" t="s">
        <v>184</v>
      </c>
      <c r="C60" s="33" t="s">
        <v>189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47" thickBot="1">
      <c r="A61" s="13" t="s">
        <v>68</v>
      </c>
      <c r="B61" s="23" t="s">
        <v>185</v>
      </c>
      <c r="C61" s="33" t="s">
        <v>190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6" thickBot="1">
      <c r="A62" s="13" t="s">
        <v>69</v>
      </c>
      <c r="B62" s="17" t="s">
        <v>17</v>
      </c>
      <c r="C62" s="29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" thickBot="1">
      <c r="A63" s="13" t="s">
        <v>70</v>
      </c>
      <c r="B63" s="17" t="s">
        <v>18</v>
      </c>
      <c r="C63" s="28">
        <v>0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0</v>
      </c>
    </row>
    <row r="64" spans="1:24" ht="31.5" thickBot="1">
      <c r="A64" s="13" t="s">
        <v>71</v>
      </c>
      <c r="B64" s="23" t="s">
        <v>19</v>
      </c>
      <c r="C64" s="29">
        <v>1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ht="16" thickBot="1">
      <c r="A65" s="13" t="s">
        <v>72</v>
      </c>
      <c r="B65" s="17" t="s">
        <v>20</v>
      </c>
      <c r="C65" s="33" t="s">
        <v>190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16" thickBot="1">
      <c r="A66" s="13" t="s">
        <v>73</v>
      </c>
      <c r="B66" s="17" t="s">
        <v>21</v>
      </c>
      <c r="C66" s="33" t="s">
        <v>189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0</v>
      </c>
    </row>
    <row r="67" spans="1:24" ht="16" thickBot="1">
      <c r="A67" s="13" t="s">
        <v>74</v>
      </c>
      <c r="B67" s="17" t="s">
        <v>22</v>
      </c>
      <c r="C67" s="28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6" thickBot="1">
      <c r="A68" s="13" t="s">
        <v>75</v>
      </c>
      <c r="B68" s="23" t="s">
        <v>23</v>
      </c>
      <c r="C68" s="28">
        <v>0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0</v>
      </c>
    </row>
    <row r="69" spans="1:24" ht="16" thickBot="1">
      <c r="A69" s="13" t="s">
        <v>76</v>
      </c>
      <c r="B69" s="17" t="s">
        <v>17</v>
      </c>
      <c r="C69" s="28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6" thickBot="1">
      <c r="A70" s="13" t="s">
        <v>77</v>
      </c>
      <c r="B70" s="17" t="s">
        <v>18</v>
      </c>
      <c r="C70" s="28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16" thickBot="1">
      <c r="A71" s="13" t="s">
        <v>78</v>
      </c>
      <c r="B71" s="23" t="s">
        <v>24</v>
      </c>
      <c r="C71" s="29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0"/>
        <v>0</v>
      </c>
    </row>
    <row r="72" spans="1:24" ht="16" thickBot="1">
      <c r="A72" s="13" t="s">
        <v>79</v>
      </c>
      <c r="B72" s="17" t="s">
        <v>25</v>
      </c>
      <c r="C72" s="28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ref="X72:X92" si="1">SUM(C72:W72)</f>
        <v>0</v>
      </c>
    </row>
    <row r="73" spans="1:24" ht="16" thickBot="1">
      <c r="A73" s="13" t="s">
        <v>80</v>
      </c>
      <c r="B73" s="17" t="s">
        <v>26</v>
      </c>
      <c r="C73" s="28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31.5" thickBot="1">
      <c r="A74" s="13" t="s">
        <v>81</v>
      </c>
      <c r="B74" s="23" t="s">
        <v>186</v>
      </c>
      <c r="C74" s="28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6" thickBot="1">
      <c r="A75" s="13" t="s">
        <v>82</v>
      </c>
      <c r="B75" s="17" t="s">
        <v>27</v>
      </c>
      <c r="C75" s="30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6" thickBot="1">
      <c r="A76" s="13" t="s">
        <v>83</v>
      </c>
      <c r="B76" s="17" t="s">
        <v>28</v>
      </c>
      <c r="C76" s="30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47" thickBot="1">
      <c r="A77" s="13" t="s">
        <v>84</v>
      </c>
      <c r="B77" s="17" t="s">
        <v>187</v>
      </c>
      <c r="C77" s="28">
        <v>1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ht="16" thickBot="1">
      <c r="A78" s="13" t="s">
        <v>85</v>
      </c>
      <c r="B78" s="8">
        <v>1</v>
      </c>
      <c r="C78" s="28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16" thickBot="1">
      <c r="A79" s="13" t="s">
        <v>86</v>
      </c>
      <c r="B79" s="7" t="s">
        <v>117</v>
      </c>
      <c r="C79" s="28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6" thickBot="1">
      <c r="A80" s="13" t="s">
        <v>87</v>
      </c>
      <c r="B80" s="7" t="s">
        <v>118</v>
      </c>
      <c r="C80" s="28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47" thickBot="1">
      <c r="A81" s="13" t="s">
        <v>88</v>
      </c>
      <c r="B81" s="17" t="s">
        <v>188</v>
      </c>
      <c r="C81" s="30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16" thickBot="1">
      <c r="A82" s="13" t="s">
        <v>89</v>
      </c>
      <c r="B82" s="8">
        <v>1</v>
      </c>
      <c r="C82" s="28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6" thickBot="1">
      <c r="A83" s="13" t="s">
        <v>90</v>
      </c>
      <c r="B83" s="7" t="s">
        <v>117</v>
      </c>
      <c r="C83" s="28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6" thickBot="1">
      <c r="A84" s="13" t="s">
        <v>91</v>
      </c>
      <c r="B84" s="7" t="s">
        <v>118</v>
      </c>
      <c r="C84" s="28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31.5" thickBot="1">
      <c r="A85" s="13" t="s">
        <v>92</v>
      </c>
      <c r="B85" s="17" t="s">
        <v>29</v>
      </c>
      <c r="C85" s="28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31.5" thickBot="1">
      <c r="A86" s="13" t="s">
        <v>93</v>
      </c>
      <c r="B86" s="17" t="s">
        <v>30</v>
      </c>
      <c r="C86" s="28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31.5" thickBot="1">
      <c r="A87" s="13" t="s">
        <v>94</v>
      </c>
      <c r="B87" s="17" t="s">
        <v>31</v>
      </c>
      <c r="C87" s="28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31" thickBot="1">
      <c r="A88" s="13">
        <v>3.1</v>
      </c>
      <c r="B88" s="24" t="s">
        <v>32</v>
      </c>
      <c r="C88" s="28">
        <v>1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ht="16" thickBot="1">
      <c r="A89" s="13" t="s">
        <v>95</v>
      </c>
      <c r="B89" s="18" t="s">
        <v>33</v>
      </c>
      <c r="C89" s="28">
        <v>1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ht="16" thickBot="1">
      <c r="A90" s="13" t="s">
        <v>96</v>
      </c>
      <c r="B90" s="18" t="s">
        <v>34</v>
      </c>
      <c r="C90" s="28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6" thickBot="1">
      <c r="A91" s="13" t="s">
        <v>145</v>
      </c>
      <c r="B91" s="17" t="s">
        <v>35</v>
      </c>
      <c r="C91" s="28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6" thickBot="1">
      <c r="A92" s="13" t="s">
        <v>146</v>
      </c>
      <c r="B92" s="17" t="s">
        <v>36</v>
      </c>
      <c r="C92" s="28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2"/>
  <sheetViews>
    <sheetView zoomScale="90" zoomScaleNormal="90" workbookViewId="0">
      <selection activeCell="B1" sqref="B1"/>
    </sheetView>
  </sheetViews>
  <sheetFormatPr defaultRowHeight="14.5"/>
  <cols>
    <col min="2" max="2" width="30.453125" customWidth="1"/>
  </cols>
  <sheetData>
    <row r="1" spans="1:24" ht="17.5">
      <c r="B1" s="3" t="s">
        <v>192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7.5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7.5">
      <c r="B3" s="10" t="s">
        <v>121</v>
      </c>
      <c r="C3" s="10"/>
      <c r="D3" s="10"/>
      <c r="E3" s="3"/>
      <c r="F3" s="3"/>
      <c r="G3" s="3"/>
      <c r="H3" s="3"/>
      <c r="I3" s="3"/>
      <c r="J3" s="3"/>
      <c r="K3" s="3"/>
      <c r="L3" s="3"/>
      <c r="M3" s="3"/>
    </row>
    <row r="4" spans="1:24" ht="17.5">
      <c r="B4" s="10" t="s">
        <v>122</v>
      </c>
      <c r="C4" s="10"/>
      <c r="D4" s="10"/>
      <c r="E4" s="3"/>
      <c r="F4" s="3"/>
      <c r="G4" s="3"/>
      <c r="H4" s="3"/>
      <c r="I4" s="3"/>
      <c r="J4" s="3"/>
      <c r="K4" s="3"/>
      <c r="L4" s="3"/>
      <c r="M4" s="3"/>
    </row>
    <row r="6" spans="1:24" ht="15.5" thickBot="1">
      <c r="A6" s="2" t="s">
        <v>97</v>
      </c>
      <c r="B6" s="4" t="s">
        <v>0</v>
      </c>
      <c r="C6" s="1" t="s">
        <v>123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5" t="s">
        <v>105</v>
      </c>
      <c r="L6" s="5" t="s">
        <v>106</v>
      </c>
      <c r="M6" s="5" t="s">
        <v>107</v>
      </c>
      <c r="N6" s="5" t="s">
        <v>108</v>
      </c>
      <c r="O6" s="5" t="s">
        <v>109</v>
      </c>
      <c r="P6" s="5" t="s">
        <v>110</v>
      </c>
      <c r="Q6" s="5" t="s">
        <v>111</v>
      </c>
      <c r="R6" s="5" t="s">
        <v>112</v>
      </c>
      <c r="S6" s="5" t="s">
        <v>113</v>
      </c>
      <c r="T6" s="5" t="s">
        <v>114</v>
      </c>
      <c r="U6" s="5" t="s">
        <v>115</v>
      </c>
      <c r="V6" s="5" t="s">
        <v>116</v>
      </c>
      <c r="W6" s="5" t="s">
        <v>120</v>
      </c>
      <c r="X6" s="9" t="s">
        <v>119</v>
      </c>
    </row>
    <row r="7" spans="1:24" ht="45.5" thickBot="1">
      <c r="A7" s="11">
        <v>1</v>
      </c>
      <c r="B7" s="14" t="s">
        <v>1</v>
      </c>
      <c r="C7" s="2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>SUM(C7:W7)</f>
        <v>1</v>
      </c>
    </row>
    <row r="8" spans="1:24" ht="16" thickBot="1">
      <c r="A8" s="12">
        <v>1.2</v>
      </c>
      <c r="B8" s="13" t="s">
        <v>2</v>
      </c>
      <c r="C8" s="26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ref="X8:X71" si="0">SUM(C8:W8)</f>
        <v>1</v>
      </c>
    </row>
    <row r="9" spans="1:24" ht="16" thickBot="1">
      <c r="A9" s="12" t="s">
        <v>37</v>
      </c>
      <c r="B9" s="15" t="s">
        <v>147</v>
      </c>
      <c r="C9" s="27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6" thickBot="1">
      <c r="A10" s="12" t="s">
        <v>38</v>
      </c>
      <c r="B10" s="16" t="s">
        <v>148</v>
      </c>
      <c r="C10" s="27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6" thickBot="1">
      <c r="A11" s="12" t="s">
        <v>39</v>
      </c>
      <c r="B11" s="16" t="s">
        <v>149</v>
      </c>
      <c r="C11" s="27">
        <v>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ht="16" thickBot="1">
      <c r="A12" s="12" t="s">
        <v>125</v>
      </c>
      <c r="B12" s="16" t="s">
        <v>150</v>
      </c>
      <c r="C12" s="26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6" thickBot="1">
      <c r="A13" s="12">
        <v>1.3</v>
      </c>
      <c r="B13" s="13" t="s">
        <v>3</v>
      </c>
      <c r="C13" s="26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6" thickBot="1">
      <c r="A14" s="12" t="s">
        <v>40</v>
      </c>
      <c r="B14" s="13" t="s">
        <v>4</v>
      </c>
      <c r="C14" s="26">
        <v>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ht="16" thickBot="1">
      <c r="A15" s="12" t="s">
        <v>41</v>
      </c>
      <c r="B15" s="13" t="s">
        <v>5</v>
      </c>
      <c r="C15" s="26">
        <v>0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0</v>
      </c>
    </row>
    <row r="16" spans="1:24" ht="16" thickBot="1">
      <c r="A16" s="12" t="s">
        <v>42</v>
      </c>
      <c r="B16" s="17" t="s">
        <v>151</v>
      </c>
      <c r="C16" s="28">
        <v>0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0</v>
      </c>
    </row>
    <row r="17" spans="1:24" ht="16" thickBot="1">
      <c r="A17" s="12" t="s">
        <v>43</v>
      </c>
      <c r="B17" s="17" t="s">
        <v>152</v>
      </c>
      <c r="C17" s="28">
        <v>1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ht="16" thickBot="1">
      <c r="A18" s="12" t="s">
        <v>44</v>
      </c>
      <c r="B18" s="17" t="s">
        <v>153</v>
      </c>
      <c r="C18" s="28">
        <v>0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0</v>
      </c>
    </row>
    <row r="19" spans="1:24" ht="31.5" thickBot="1">
      <c r="A19" s="12" t="s">
        <v>45</v>
      </c>
      <c r="B19" s="18" t="s">
        <v>6</v>
      </c>
      <c r="C19" s="29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47" thickBot="1">
      <c r="A20" s="12" t="s">
        <v>46</v>
      </c>
      <c r="B20" s="18" t="s">
        <v>7</v>
      </c>
      <c r="C20" s="29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31.5" thickBot="1">
      <c r="A21" s="12" t="s">
        <v>47</v>
      </c>
      <c r="B21" s="17" t="s">
        <v>154</v>
      </c>
      <c r="C21" s="29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47" thickBot="1">
      <c r="A22" s="12" t="s">
        <v>48</v>
      </c>
      <c r="B22" s="18" t="s">
        <v>8</v>
      </c>
      <c r="C22" s="29">
        <v>0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0</v>
      </c>
    </row>
    <row r="23" spans="1:24" ht="16" thickBot="1">
      <c r="A23" s="12" t="s">
        <v>49</v>
      </c>
      <c r="B23" s="17" t="s">
        <v>155</v>
      </c>
      <c r="C23" s="29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31.5" thickBot="1">
      <c r="A24" s="12" t="s">
        <v>50</v>
      </c>
      <c r="B24" s="17" t="s">
        <v>156</v>
      </c>
      <c r="C24" s="29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16" thickBot="1">
      <c r="A25" s="12" t="s">
        <v>51</v>
      </c>
      <c r="B25" s="17" t="s">
        <v>157</v>
      </c>
      <c r="C25" s="29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31.5" thickBot="1">
      <c r="A26" s="12" t="s">
        <v>52</v>
      </c>
      <c r="B26" s="17" t="s">
        <v>158</v>
      </c>
      <c r="C26" s="29">
        <v>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0</v>
      </c>
    </row>
    <row r="27" spans="1:24" ht="31" thickBot="1">
      <c r="A27" s="12" t="s">
        <v>53</v>
      </c>
      <c r="B27" s="19" t="s">
        <v>159</v>
      </c>
      <c r="C27" s="29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0</v>
      </c>
    </row>
    <row r="28" spans="1:24" ht="16" thickBot="1">
      <c r="A28" s="13" t="s">
        <v>126</v>
      </c>
      <c r="B28" s="20" t="s">
        <v>160</v>
      </c>
      <c r="C28" s="28">
        <v>1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ht="16" thickBot="1">
      <c r="A29" s="13" t="s">
        <v>127</v>
      </c>
      <c r="B29" s="20" t="s">
        <v>161</v>
      </c>
      <c r="C29" s="30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31.5" thickBot="1">
      <c r="A30" s="13" t="s">
        <v>128</v>
      </c>
      <c r="B30" s="20" t="s">
        <v>162</v>
      </c>
      <c r="C30" s="28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6" thickBot="1">
      <c r="A31" s="13" t="s">
        <v>129</v>
      </c>
      <c r="B31" s="17" t="s">
        <v>163</v>
      </c>
      <c r="C31" s="28">
        <v>0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0</v>
      </c>
    </row>
    <row r="32" spans="1:24" ht="16" thickBot="1">
      <c r="A32" s="13" t="s">
        <v>130</v>
      </c>
      <c r="B32" s="17" t="s">
        <v>164</v>
      </c>
      <c r="C32" s="28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31.5" thickBot="1">
      <c r="A33" s="12" t="s">
        <v>131</v>
      </c>
      <c r="B33" s="17" t="s">
        <v>165</v>
      </c>
      <c r="C33" s="28">
        <v>0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0</v>
      </c>
    </row>
    <row r="34" spans="1:24" ht="16" thickBot="1">
      <c r="A34" s="13" t="s">
        <v>132</v>
      </c>
      <c r="B34" s="17" t="s">
        <v>166</v>
      </c>
      <c r="C34" s="28">
        <v>1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ht="16" thickBot="1">
      <c r="A35" s="13" t="s">
        <v>133</v>
      </c>
      <c r="B35" s="17" t="s">
        <v>167</v>
      </c>
      <c r="C35" s="28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46" thickBot="1">
      <c r="A36" s="13" t="s">
        <v>134</v>
      </c>
      <c r="B36" s="19" t="s">
        <v>168</v>
      </c>
      <c r="C36" s="28">
        <v>0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0</v>
      </c>
    </row>
    <row r="37" spans="1:24" ht="16" thickBot="1">
      <c r="A37" s="13" t="s">
        <v>135</v>
      </c>
      <c r="B37" s="21" t="s">
        <v>169</v>
      </c>
      <c r="C37" s="28">
        <v>0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0</v>
      </c>
    </row>
    <row r="38" spans="1:24" ht="31.5" thickBot="1">
      <c r="A38" s="13" t="s">
        <v>136</v>
      </c>
      <c r="B38" s="21" t="s">
        <v>170</v>
      </c>
      <c r="C38" s="28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31.5" thickBot="1">
      <c r="A39" s="13" t="s">
        <v>137</v>
      </c>
      <c r="B39" s="21" t="s">
        <v>171</v>
      </c>
      <c r="C39" s="28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31" thickBot="1">
      <c r="A40" s="13" t="s">
        <v>138</v>
      </c>
      <c r="B40" s="19" t="s">
        <v>172</v>
      </c>
      <c r="C40" s="28">
        <v>0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0</v>
      </c>
    </row>
    <row r="41" spans="1:24" ht="31.5" thickBot="1">
      <c r="A41" s="13" t="s">
        <v>139</v>
      </c>
      <c r="B41" s="22" t="s">
        <v>173</v>
      </c>
      <c r="C41" s="31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6" thickBot="1">
      <c r="A42" s="13" t="s">
        <v>140</v>
      </c>
      <c r="B42" s="22" t="s">
        <v>174</v>
      </c>
      <c r="C42" s="30">
        <v>0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0</v>
      </c>
    </row>
    <row r="43" spans="1:24" ht="16" thickBot="1">
      <c r="A43" s="13" t="s">
        <v>141</v>
      </c>
      <c r="B43" s="22" t="s">
        <v>175</v>
      </c>
      <c r="C43" s="28">
        <v>1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ht="78" thickBot="1">
      <c r="A44" s="12" t="s">
        <v>142</v>
      </c>
      <c r="B44" s="17" t="s">
        <v>176</v>
      </c>
      <c r="C44" s="28">
        <v>0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0</v>
      </c>
    </row>
    <row r="45" spans="1:24" ht="16" thickBot="1">
      <c r="A45" s="13" t="s">
        <v>143</v>
      </c>
      <c r="B45" s="17" t="s">
        <v>177</v>
      </c>
      <c r="C45" s="30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6" thickBot="1">
      <c r="A46" s="13" t="s">
        <v>144</v>
      </c>
      <c r="B46" s="17" t="s">
        <v>178</v>
      </c>
      <c r="C46" s="28">
        <v>0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0</v>
      </c>
    </row>
    <row r="47" spans="1:24" ht="31" thickBot="1">
      <c r="A47" s="13" t="s">
        <v>54</v>
      </c>
      <c r="B47" s="19" t="s">
        <v>179</v>
      </c>
      <c r="C47" s="28">
        <v>1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ht="16" thickBot="1">
      <c r="A48" s="13" t="s">
        <v>55</v>
      </c>
      <c r="B48" s="23" t="s">
        <v>9</v>
      </c>
      <c r="C48" s="28">
        <v>1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ht="16" thickBot="1">
      <c r="A49" s="13" t="s">
        <v>56</v>
      </c>
      <c r="B49" s="17" t="s">
        <v>10</v>
      </c>
      <c r="C49" s="30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16" thickBot="1">
      <c r="A50" s="13" t="s">
        <v>57</v>
      </c>
      <c r="B50" s="17" t="s">
        <v>11</v>
      </c>
      <c r="C50" s="28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6" thickBot="1">
      <c r="A51" s="13" t="s">
        <v>58</v>
      </c>
      <c r="B51" s="17" t="s">
        <v>12</v>
      </c>
      <c r="C51" s="28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6" thickBot="1">
      <c r="A52" s="13" t="s">
        <v>59</v>
      </c>
      <c r="B52" s="17" t="s">
        <v>13</v>
      </c>
      <c r="C52" s="30">
        <v>0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0</v>
      </c>
    </row>
    <row r="53" spans="1:24" ht="16" thickBot="1">
      <c r="A53" s="13" t="s">
        <v>60</v>
      </c>
      <c r="B53" s="19" t="s">
        <v>14</v>
      </c>
      <c r="C53" s="28">
        <v>1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ht="16" thickBot="1">
      <c r="A54" s="13" t="s">
        <v>61</v>
      </c>
      <c r="B54" s="23" t="s">
        <v>15</v>
      </c>
      <c r="C54" s="28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9" thickBot="1">
      <c r="A55" s="13" t="s">
        <v>62</v>
      </c>
      <c r="B55" s="17" t="s">
        <v>180</v>
      </c>
      <c r="C55" s="30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9" thickBot="1">
      <c r="A56" s="13" t="s">
        <v>63</v>
      </c>
      <c r="B56" s="17" t="s">
        <v>181</v>
      </c>
      <c r="C56" s="28">
        <v>0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0</v>
      </c>
    </row>
    <row r="57" spans="1:24" ht="19" thickBot="1">
      <c r="A57" s="13" t="s">
        <v>64</v>
      </c>
      <c r="B57" s="17" t="s">
        <v>182</v>
      </c>
      <c r="C57" s="28">
        <v>1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ht="19" thickBot="1">
      <c r="A58" s="13" t="s">
        <v>65</v>
      </c>
      <c r="B58" s="17" t="s">
        <v>183</v>
      </c>
      <c r="C58" s="28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6" thickBot="1">
      <c r="A59" s="13" t="s">
        <v>66</v>
      </c>
      <c r="B59" s="19" t="s">
        <v>16</v>
      </c>
      <c r="C59" s="32">
        <v>1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ht="31" thickBot="1">
      <c r="A60" s="13" t="s">
        <v>67</v>
      </c>
      <c r="B60" s="19" t="s">
        <v>184</v>
      </c>
      <c r="C60" s="33" t="s">
        <v>189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47" thickBot="1">
      <c r="A61" s="13" t="s">
        <v>68</v>
      </c>
      <c r="B61" s="23" t="s">
        <v>185</v>
      </c>
      <c r="C61" s="33" t="s">
        <v>190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6" thickBot="1">
      <c r="A62" s="13" t="s">
        <v>69</v>
      </c>
      <c r="B62" s="17" t="s">
        <v>17</v>
      </c>
      <c r="C62" s="29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" thickBot="1">
      <c r="A63" s="13" t="s">
        <v>70</v>
      </c>
      <c r="B63" s="17" t="s">
        <v>18</v>
      </c>
      <c r="C63" s="28">
        <v>0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0</v>
      </c>
    </row>
    <row r="64" spans="1:24" ht="31.5" thickBot="1">
      <c r="A64" s="13" t="s">
        <v>71</v>
      </c>
      <c r="B64" s="23" t="s">
        <v>19</v>
      </c>
      <c r="C64" s="29">
        <v>1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ht="16" thickBot="1">
      <c r="A65" s="13" t="s">
        <v>72</v>
      </c>
      <c r="B65" s="17" t="s">
        <v>20</v>
      </c>
      <c r="C65" s="33" t="s">
        <v>190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16" thickBot="1">
      <c r="A66" s="13" t="s">
        <v>73</v>
      </c>
      <c r="B66" s="17" t="s">
        <v>21</v>
      </c>
      <c r="C66" s="33" t="s">
        <v>189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0</v>
      </c>
    </row>
    <row r="67" spans="1:24" ht="16" thickBot="1">
      <c r="A67" s="13" t="s">
        <v>74</v>
      </c>
      <c r="B67" s="17" t="s">
        <v>22</v>
      </c>
      <c r="C67" s="28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6" thickBot="1">
      <c r="A68" s="13" t="s">
        <v>75</v>
      </c>
      <c r="B68" s="23" t="s">
        <v>23</v>
      </c>
      <c r="C68" s="28">
        <v>0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0</v>
      </c>
    </row>
    <row r="69" spans="1:24" ht="16" thickBot="1">
      <c r="A69" s="13" t="s">
        <v>76</v>
      </c>
      <c r="B69" s="17" t="s">
        <v>17</v>
      </c>
      <c r="C69" s="28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6" thickBot="1">
      <c r="A70" s="13" t="s">
        <v>77</v>
      </c>
      <c r="B70" s="17" t="s">
        <v>18</v>
      </c>
      <c r="C70" s="28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16" thickBot="1">
      <c r="A71" s="13" t="s">
        <v>78</v>
      </c>
      <c r="B71" s="23" t="s">
        <v>24</v>
      </c>
      <c r="C71" s="29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0"/>
        <v>0</v>
      </c>
    </row>
    <row r="72" spans="1:24" ht="16" thickBot="1">
      <c r="A72" s="13" t="s">
        <v>79</v>
      </c>
      <c r="B72" s="17" t="s">
        <v>25</v>
      </c>
      <c r="C72" s="28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ref="X72:X92" si="1">SUM(C72:W72)</f>
        <v>0</v>
      </c>
    </row>
    <row r="73" spans="1:24" ht="16" thickBot="1">
      <c r="A73" s="13" t="s">
        <v>80</v>
      </c>
      <c r="B73" s="17" t="s">
        <v>26</v>
      </c>
      <c r="C73" s="28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31.5" thickBot="1">
      <c r="A74" s="13" t="s">
        <v>81</v>
      </c>
      <c r="B74" s="23" t="s">
        <v>186</v>
      </c>
      <c r="C74" s="28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6" thickBot="1">
      <c r="A75" s="13" t="s">
        <v>82</v>
      </c>
      <c r="B75" s="17" t="s">
        <v>27</v>
      </c>
      <c r="C75" s="30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6" thickBot="1">
      <c r="A76" s="13" t="s">
        <v>83</v>
      </c>
      <c r="B76" s="17" t="s">
        <v>28</v>
      </c>
      <c r="C76" s="30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47" thickBot="1">
      <c r="A77" s="13" t="s">
        <v>84</v>
      </c>
      <c r="B77" s="17" t="s">
        <v>187</v>
      </c>
      <c r="C77" s="28">
        <v>1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ht="16" thickBot="1">
      <c r="A78" s="13" t="s">
        <v>85</v>
      </c>
      <c r="B78" s="8">
        <v>1</v>
      </c>
      <c r="C78" s="28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16" thickBot="1">
      <c r="A79" s="13" t="s">
        <v>86</v>
      </c>
      <c r="B79" s="7" t="s">
        <v>117</v>
      </c>
      <c r="C79" s="28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6" thickBot="1">
      <c r="A80" s="13" t="s">
        <v>87</v>
      </c>
      <c r="B80" s="7" t="s">
        <v>118</v>
      </c>
      <c r="C80" s="28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47" thickBot="1">
      <c r="A81" s="13" t="s">
        <v>88</v>
      </c>
      <c r="B81" s="17" t="s">
        <v>188</v>
      </c>
      <c r="C81" s="30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16" thickBot="1">
      <c r="A82" s="13" t="s">
        <v>89</v>
      </c>
      <c r="B82" s="8">
        <v>1</v>
      </c>
      <c r="C82" s="28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6" thickBot="1">
      <c r="A83" s="13" t="s">
        <v>90</v>
      </c>
      <c r="B83" s="7" t="s">
        <v>117</v>
      </c>
      <c r="C83" s="28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6" thickBot="1">
      <c r="A84" s="13" t="s">
        <v>91</v>
      </c>
      <c r="B84" s="7" t="s">
        <v>118</v>
      </c>
      <c r="C84" s="28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31.5" thickBot="1">
      <c r="A85" s="13" t="s">
        <v>92</v>
      </c>
      <c r="B85" s="17" t="s">
        <v>29</v>
      </c>
      <c r="C85" s="28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31.5" thickBot="1">
      <c r="A86" s="13" t="s">
        <v>93</v>
      </c>
      <c r="B86" s="17" t="s">
        <v>30</v>
      </c>
      <c r="C86" s="28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31.5" thickBot="1">
      <c r="A87" s="13" t="s">
        <v>94</v>
      </c>
      <c r="B87" s="17" t="s">
        <v>31</v>
      </c>
      <c r="C87" s="28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31" thickBot="1">
      <c r="A88" s="13">
        <v>3.1</v>
      </c>
      <c r="B88" s="24" t="s">
        <v>32</v>
      </c>
      <c r="C88" s="28">
        <v>1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ht="16" thickBot="1">
      <c r="A89" s="13" t="s">
        <v>95</v>
      </c>
      <c r="B89" s="18" t="s">
        <v>33</v>
      </c>
      <c r="C89" s="28">
        <v>1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ht="16" thickBot="1">
      <c r="A90" s="13" t="s">
        <v>96</v>
      </c>
      <c r="B90" s="18" t="s">
        <v>34</v>
      </c>
      <c r="C90" s="28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6" thickBot="1">
      <c r="A91" s="13" t="s">
        <v>145</v>
      </c>
      <c r="B91" s="17" t="s">
        <v>35</v>
      </c>
      <c r="C91" s="28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6" thickBot="1">
      <c r="A92" s="13" t="s">
        <v>146</v>
      </c>
      <c r="B92" s="17" t="s">
        <v>36</v>
      </c>
      <c r="C92" s="28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92"/>
  <sheetViews>
    <sheetView workbookViewId="0">
      <selection activeCell="J18" sqref="J18"/>
    </sheetView>
  </sheetViews>
  <sheetFormatPr defaultRowHeight="14.5"/>
  <cols>
    <col min="2" max="2" width="30.453125" customWidth="1"/>
  </cols>
  <sheetData>
    <row r="1" spans="1:24" ht="17.5">
      <c r="B1" s="3" t="s">
        <v>191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4" ht="17.5">
      <c r="B2" s="3" t="s">
        <v>124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4" ht="17.5">
      <c r="B3" s="10" t="s">
        <v>121</v>
      </c>
      <c r="C3" s="10"/>
      <c r="D3" s="10"/>
      <c r="E3" s="3"/>
      <c r="F3" s="3"/>
      <c r="G3" s="3"/>
      <c r="H3" s="3"/>
      <c r="I3" s="3"/>
      <c r="J3" s="3"/>
      <c r="K3" s="3"/>
      <c r="L3" s="3"/>
      <c r="M3" s="3"/>
    </row>
    <row r="4" spans="1:24" ht="17.5">
      <c r="B4" s="10" t="s">
        <v>122</v>
      </c>
      <c r="C4" s="10"/>
      <c r="D4" s="10"/>
      <c r="E4" s="3"/>
      <c r="F4" s="3"/>
      <c r="G4" s="3"/>
      <c r="H4" s="3"/>
      <c r="I4" s="3"/>
      <c r="J4" s="3"/>
      <c r="K4" s="3"/>
      <c r="L4" s="3"/>
      <c r="M4" s="3"/>
    </row>
    <row r="6" spans="1:24" ht="15.5" thickBot="1">
      <c r="A6" s="2" t="s">
        <v>97</v>
      </c>
      <c r="B6" s="4" t="s">
        <v>0</v>
      </c>
      <c r="C6" s="1" t="s">
        <v>123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102</v>
      </c>
      <c r="I6" s="5" t="s">
        <v>103</v>
      </c>
      <c r="J6" s="5" t="s">
        <v>104</v>
      </c>
      <c r="K6" s="5" t="s">
        <v>105</v>
      </c>
      <c r="L6" s="5" t="s">
        <v>106</v>
      </c>
      <c r="M6" s="5" t="s">
        <v>107</v>
      </c>
      <c r="N6" s="5" t="s">
        <v>108</v>
      </c>
      <c r="O6" s="5" t="s">
        <v>109</v>
      </c>
      <c r="P6" s="5" t="s">
        <v>110</v>
      </c>
      <c r="Q6" s="5" t="s">
        <v>111</v>
      </c>
      <c r="R6" s="5" t="s">
        <v>112</v>
      </c>
      <c r="S6" s="5" t="s">
        <v>113</v>
      </c>
      <c r="T6" s="5" t="s">
        <v>114</v>
      </c>
      <c r="U6" s="5" t="s">
        <v>115</v>
      </c>
      <c r="V6" s="5" t="s">
        <v>116</v>
      </c>
      <c r="W6" s="5" t="s">
        <v>120</v>
      </c>
      <c r="X6" s="9" t="s">
        <v>119</v>
      </c>
    </row>
    <row r="7" spans="1:24" ht="45.5" thickBot="1">
      <c r="A7" s="11">
        <v>1</v>
      </c>
      <c r="B7" s="14" t="s">
        <v>1</v>
      </c>
      <c r="C7" s="25">
        <v>1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>
        <f>SUM(C7:W7)</f>
        <v>1</v>
      </c>
    </row>
    <row r="8" spans="1:24" ht="16" thickBot="1">
      <c r="A8" s="12">
        <v>1.2</v>
      </c>
      <c r="B8" s="13" t="s">
        <v>2</v>
      </c>
      <c r="C8" s="26">
        <v>1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>
        <f t="shared" ref="X8:X71" si="0">SUM(C8:W8)</f>
        <v>1</v>
      </c>
    </row>
    <row r="9" spans="1:24" ht="16" thickBot="1">
      <c r="A9" s="12" t="s">
        <v>37</v>
      </c>
      <c r="B9" s="15" t="s">
        <v>147</v>
      </c>
      <c r="C9" s="27">
        <v>0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>
        <f t="shared" si="0"/>
        <v>0</v>
      </c>
    </row>
    <row r="10" spans="1:24" ht="16" thickBot="1">
      <c r="A10" s="12" t="s">
        <v>38</v>
      </c>
      <c r="B10" s="16" t="s">
        <v>148</v>
      </c>
      <c r="C10" s="27">
        <v>0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>
        <f t="shared" si="0"/>
        <v>0</v>
      </c>
    </row>
    <row r="11" spans="1:24" ht="16" thickBot="1">
      <c r="A11" s="12" t="s">
        <v>39</v>
      </c>
      <c r="B11" s="16" t="s">
        <v>149</v>
      </c>
      <c r="C11" s="27">
        <v>1</v>
      </c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>
        <f t="shared" si="0"/>
        <v>1</v>
      </c>
    </row>
    <row r="12" spans="1:24" ht="16" thickBot="1">
      <c r="A12" s="12" t="s">
        <v>125</v>
      </c>
      <c r="B12" s="16" t="s">
        <v>150</v>
      </c>
      <c r="C12" s="26">
        <v>0</v>
      </c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>
        <f t="shared" si="0"/>
        <v>0</v>
      </c>
    </row>
    <row r="13" spans="1:24" ht="16" thickBot="1">
      <c r="A13" s="12">
        <v>1.3</v>
      </c>
      <c r="B13" s="13" t="s">
        <v>3</v>
      </c>
      <c r="C13" s="26">
        <v>1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>
        <f t="shared" si="0"/>
        <v>1</v>
      </c>
    </row>
    <row r="14" spans="1:24" ht="16" thickBot="1">
      <c r="A14" s="12" t="s">
        <v>40</v>
      </c>
      <c r="B14" s="13" t="s">
        <v>4</v>
      </c>
      <c r="C14" s="26">
        <v>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>
        <f t="shared" si="0"/>
        <v>1</v>
      </c>
    </row>
    <row r="15" spans="1:24" ht="16" thickBot="1">
      <c r="A15" s="12" t="s">
        <v>41</v>
      </c>
      <c r="B15" s="13" t="s">
        <v>5</v>
      </c>
      <c r="C15" s="26">
        <v>0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>
        <f t="shared" si="0"/>
        <v>0</v>
      </c>
    </row>
    <row r="16" spans="1:24" ht="16" thickBot="1">
      <c r="A16" s="12" t="s">
        <v>42</v>
      </c>
      <c r="B16" s="17" t="s">
        <v>151</v>
      </c>
      <c r="C16" s="28">
        <v>0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>
        <f t="shared" si="0"/>
        <v>0</v>
      </c>
    </row>
    <row r="17" spans="1:24" ht="16" thickBot="1">
      <c r="A17" s="12" t="s">
        <v>43</v>
      </c>
      <c r="B17" s="17" t="s">
        <v>152</v>
      </c>
      <c r="C17" s="28">
        <v>1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>
        <f t="shared" si="0"/>
        <v>1</v>
      </c>
    </row>
    <row r="18" spans="1:24" ht="16" thickBot="1">
      <c r="A18" s="12" t="s">
        <v>44</v>
      </c>
      <c r="B18" s="17" t="s">
        <v>153</v>
      </c>
      <c r="C18" s="28">
        <v>0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 t="shared" si="0"/>
        <v>0</v>
      </c>
    </row>
    <row r="19" spans="1:24" ht="31.5" thickBot="1">
      <c r="A19" s="12" t="s">
        <v>45</v>
      </c>
      <c r="B19" s="18" t="s">
        <v>6</v>
      </c>
      <c r="C19" s="29">
        <v>1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>
        <f t="shared" si="0"/>
        <v>1</v>
      </c>
    </row>
    <row r="20" spans="1:24" ht="47" thickBot="1">
      <c r="A20" s="12" t="s">
        <v>46</v>
      </c>
      <c r="B20" s="18" t="s">
        <v>7</v>
      </c>
      <c r="C20" s="29">
        <v>0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f t="shared" si="0"/>
        <v>0</v>
      </c>
    </row>
    <row r="21" spans="1:24" ht="31.5" thickBot="1">
      <c r="A21" s="12" t="s">
        <v>47</v>
      </c>
      <c r="B21" s="17" t="s">
        <v>154</v>
      </c>
      <c r="C21" s="29">
        <v>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f t="shared" si="0"/>
        <v>0</v>
      </c>
    </row>
    <row r="22" spans="1:24" ht="47" thickBot="1">
      <c r="A22" s="12" t="s">
        <v>48</v>
      </c>
      <c r="B22" s="18" t="s">
        <v>8</v>
      </c>
      <c r="C22" s="29">
        <v>0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>
        <f t="shared" si="0"/>
        <v>0</v>
      </c>
    </row>
    <row r="23" spans="1:24" ht="16" thickBot="1">
      <c r="A23" s="12" t="s">
        <v>49</v>
      </c>
      <c r="B23" s="17" t="s">
        <v>155</v>
      </c>
      <c r="C23" s="29">
        <v>0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 t="shared" si="0"/>
        <v>0</v>
      </c>
    </row>
    <row r="24" spans="1:24" ht="31.5" thickBot="1">
      <c r="A24" s="12" t="s">
        <v>50</v>
      </c>
      <c r="B24" s="17" t="s">
        <v>156</v>
      </c>
      <c r="C24" s="29">
        <v>0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>
        <f t="shared" si="0"/>
        <v>0</v>
      </c>
    </row>
    <row r="25" spans="1:24" ht="16" thickBot="1">
      <c r="A25" s="12" t="s">
        <v>51</v>
      </c>
      <c r="B25" s="17" t="s">
        <v>157</v>
      </c>
      <c r="C25" s="29">
        <v>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>
        <f t="shared" si="0"/>
        <v>0</v>
      </c>
    </row>
    <row r="26" spans="1:24" ht="31.5" thickBot="1">
      <c r="A26" s="12" t="s">
        <v>52</v>
      </c>
      <c r="B26" s="17" t="s">
        <v>158</v>
      </c>
      <c r="C26" s="29">
        <v>0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f t="shared" si="0"/>
        <v>0</v>
      </c>
    </row>
    <row r="27" spans="1:24" ht="31" thickBot="1">
      <c r="A27" s="12" t="s">
        <v>53</v>
      </c>
      <c r="B27" s="19" t="s">
        <v>159</v>
      </c>
      <c r="C27" s="29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>
        <f t="shared" si="0"/>
        <v>0</v>
      </c>
    </row>
    <row r="28" spans="1:24" ht="16" thickBot="1">
      <c r="A28" s="13" t="s">
        <v>126</v>
      </c>
      <c r="B28" s="20" t="s">
        <v>160</v>
      </c>
      <c r="C28" s="28">
        <v>1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 t="shared" si="0"/>
        <v>1</v>
      </c>
    </row>
    <row r="29" spans="1:24" ht="16" thickBot="1">
      <c r="A29" s="13" t="s">
        <v>127</v>
      </c>
      <c r="B29" s="20" t="s">
        <v>161</v>
      </c>
      <c r="C29" s="30">
        <v>0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>
        <f t="shared" si="0"/>
        <v>0</v>
      </c>
    </row>
    <row r="30" spans="1:24" ht="31.5" thickBot="1">
      <c r="A30" s="13" t="s">
        <v>128</v>
      </c>
      <c r="B30" s="20" t="s">
        <v>162</v>
      </c>
      <c r="C30" s="28">
        <v>1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>
        <f t="shared" si="0"/>
        <v>1</v>
      </c>
    </row>
    <row r="31" spans="1:24" ht="16" thickBot="1">
      <c r="A31" s="13" t="s">
        <v>129</v>
      </c>
      <c r="B31" s="17" t="s">
        <v>163</v>
      </c>
      <c r="C31" s="28">
        <v>0</v>
      </c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>
        <f t="shared" si="0"/>
        <v>0</v>
      </c>
    </row>
    <row r="32" spans="1:24" ht="16" thickBot="1">
      <c r="A32" s="13" t="s">
        <v>130</v>
      </c>
      <c r="B32" s="17" t="s">
        <v>164</v>
      </c>
      <c r="C32" s="28">
        <v>0</v>
      </c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>
        <f t="shared" si="0"/>
        <v>0</v>
      </c>
    </row>
    <row r="33" spans="1:24" ht="31.5" thickBot="1">
      <c r="A33" s="12" t="s">
        <v>131</v>
      </c>
      <c r="B33" s="17" t="s">
        <v>165</v>
      </c>
      <c r="C33" s="28">
        <v>0</v>
      </c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 t="shared" si="0"/>
        <v>0</v>
      </c>
    </row>
    <row r="34" spans="1:24" ht="16" thickBot="1">
      <c r="A34" s="13" t="s">
        <v>132</v>
      </c>
      <c r="B34" s="17" t="s">
        <v>166</v>
      </c>
      <c r="C34" s="28">
        <v>1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>
        <f t="shared" si="0"/>
        <v>1</v>
      </c>
    </row>
    <row r="35" spans="1:24" ht="16" thickBot="1">
      <c r="A35" s="13" t="s">
        <v>133</v>
      </c>
      <c r="B35" s="17" t="s">
        <v>167</v>
      </c>
      <c r="C35" s="28">
        <v>0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>
        <f t="shared" si="0"/>
        <v>0</v>
      </c>
    </row>
    <row r="36" spans="1:24" ht="46" thickBot="1">
      <c r="A36" s="13" t="s">
        <v>134</v>
      </c>
      <c r="B36" s="19" t="s">
        <v>168</v>
      </c>
      <c r="C36" s="28">
        <v>0</v>
      </c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>
        <f t="shared" si="0"/>
        <v>0</v>
      </c>
    </row>
    <row r="37" spans="1:24" ht="16" thickBot="1">
      <c r="A37" s="13" t="s">
        <v>135</v>
      </c>
      <c r="B37" s="21" t="s">
        <v>169</v>
      </c>
      <c r="C37" s="28">
        <v>0</v>
      </c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f t="shared" si="0"/>
        <v>0</v>
      </c>
    </row>
    <row r="38" spans="1:24" ht="31.5" thickBot="1">
      <c r="A38" s="13" t="s">
        <v>136</v>
      </c>
      <c r="B38" s="21" t="s">
        <v>170</v>
      </c>
      <c r="C38" s="28">
        <v>0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 t="shared" si="0"/>
        <v>0</v>
      </c>
    </row>
    <row r="39" spans="1:24" ht="31.5" thickBot="1">
      <c r="A39" s="13" t="s">
        <v>137</v>
      </c>
      <c r="B39" s="21" t="s">
        <v>171</v>
      </c>
      <c r="C39" s="28">
        <v>0</v>
      </c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>
        <f t="shared" si="0"/>
        <v>0</v>
      </c>
    </row>
    <row r="40" spans="1:24" ht="31" thickBot="1">
      <c r="A40" s="13" t="s">
        <v>138</v>
      </c>
      <c r="B40" s="19" t="s">
        <v>172</v>
      </c>
      <c r="C40" s="28">
        <v>0</v>
      </c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f t="shared" si="0"/>
        <v>0</v>
      </c>
    </row>
    <row r="41" spans="1:24" ht="31.5" thickBot="1">
      <c r="A41" s="13" t="s">
        <v>139</v>
      </c>
      <c r="B41" s="22" t="s">
        <v>173</v>
      </c>
      <c r="C41" s="31">
        <v>0</v>
      </c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 t="shared" si="0"/>
        <v>0</v>
      </c>
    </row>
    <row r="42" spans="1:24" ht="16" thickBot="1">
      <c r="A42" s="13" t="s">
        <v>140</v>
      </c>
      <c r="B42" s="22" t="s">
        <v>174</v>
      </c>
      <c r="C42" s="30">
        <v>0</v>
      </c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>
        <f t="shared" si="0"/>
        <v>0</v>
      </c>
    </row>
    <row r="43" spans="1:24" ht="16" thickBot="1">
      <c r="A43" s="13" t="s">
        <v>141</v>
      </c>
      <c r="B43" s="22" t="s">
        <v>175</v>
      </c>
      <c r="C43" s="28">
        <v>1</v>
      </c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 t="shared" si="0"/>
        <v>1</v>
      </c>
    </row>
    <row r="44" spans="1:24" ht="78" thickBot="1">
      <c r="A44" s="12" t="s">
        <v>142</v>
      </c>
      <c r="B44" s="17" t="s">
        <v>176</v>
      </c>
      <c r="C44" s="28">
        <v>0</v>
      </c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f t="shared" si="0"/>
        <v>0</v>
      </c>
    </row>
    <row r="45" spans="1:24" ht="16" thickBot="1">
      <c r="A45" s="13" t="s">
        <v>143</v>
      </c>
      <c r="B45" s="17" t="s">
        <v>177</v>
      </c>
      <c r="C45" s="30">
        <v>0</v>
      </c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>
        <f t="shared" si="0"/>
        <v>0</v>
      </c>
    </row>
    <row r="46" spans="1:24" ht="16" thickBot="1">
      <c r="A46" s="13" t="s">
        <v>144</v>
      </c>
      <c r="B46" s="17" t="s">
        <v>178</v>
      </c>
      <c r="C46" s="28">
        <v>0</v>
      </c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>
        <f t="shared" si="0"/>
        <v>0</v>
      </c>
    </row>
    <row r="47" spans="1:24" ht="31" thickBot="1">
      <c r="A47" s="13" t="s">
        <v>54</v>
      </c>
      <c r="B47" s="19" t="s">
        <v>179</v>
      </c>
      <c r="C47" s="28">
        <v>1</v>
      </c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>
        <f t="shared" si="0"/>
        <v>1</v>
      </c>
    </row>
    <row r="48" spans="1:24" ht="16" thickBot="1">
      <c r="A48" s="13" t="s">
        <v>55</v>
      </c>
      <c r="B48" s="23" t="s">
        <v>9</v>
      </c>
      <c r="C48" s="28">
        <v>1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>
        <f t="shared" si="0"/>
        <v>1</v>
      </c>
    </row>
    <row r="49" spans="1:24" ht="16" thickBot="1">
      <c r="A49" s="13" t="s">
        <v>56</v>
      </c>
      <c r="B49" s="17" t="s">
        <v>10</v>
      </c>
      <c r="C49" s="30">
        <v>0</v>
      </c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>
        <f t="shared" si="0"/>
        <v>0</v>
      </c>
    </row>
    <row r="50" spans="1:24" ht="16" thickBot="1">
      <c r="A50" s="13" t="s">
        <v>57</v>
      </c>
      <c r="B50" s="17" t="s">
        <v>11</v>
      </c>
      <c r="C50" s="28">
        <v>1</v>
      </c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>
        <f t="shared" si="0"/>
        <v>1</v>
      </c>
    </row>
    <row r="51" spans="1:24" ht="16" thickBot="1">
      <c r="A51" s="13" t="s">
        <v>58</v>
      </c>
      <c r="B51" s="17" t="s">
        <v>12</v>
      </c>
      <c r="C51" s="28">
        <v>0</v>
      </c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f t="shared" si="0"/>
        <v>0</v>
      </c>
    </row>
    <row r="52" spans="1:24" ht="16" thickBot="1">
      <c r="A52" s="13" t="s">
        <v>59</v>
      </c>
      <c r="B52" s="17" t="s">
        <v>13</v>
      </c>
      <c r="C52" s="30">
        <v>0</v>
      </c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>
        <f t="shared" si="0"/>
        <v>0</v>
      </c>
    </row>
    <row r="53" spans="1:24" ht="16" thickBot="1">
      <c r="A53" s="13" t="s">
        <v>60</v>
      </c>
      <c r="B53" s="19" t="s">
        <v>14</v>
      </c>
      <c r="C53" s="28">
        <v>1</v>
      </c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 t="shared" si="0"/>
        <v>1</v>
      </c>
    </row>
    <row r="54" spans="1:24" ht="16" thickBot="1">
      <c r="A54" s="13" t="s">
        <v>61</v>
      </c>
      <c r="B54" s="23" t="s">
        <v>15</v>
      </c>
      <c r="C54" s="28">
        <v>1</v>
      </c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f t="shared" si="0"/>
        <v>1</v>
      </c>
    </row>
    <row r="55" spans="1:24" ht="19" thickBot="1">
      <c r="A55" s="13" t="s">
        <v>62</v>
      </c>
      <c r="B55" s="17" t="s">
        <v>180</v>
      </c>
      <c r="C55" s="30">
        <v>0</v>
      </c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>
        <f t="shared" si="0"/>
        <v>0</v>
      </c>
    </row>
    <row r="56" spans="1:24" ht="19" thickBot="1">
      <c r="A56" s="13" t="s">
        <v>63</v>
      </c>
      <c r="B56" s="17" t="s">
        <v>181</v>
      </c>
      <c r="C56" s="28">
        <v>0</v>
      </c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>
        <f t="shared" si="0"/>
        <v>0</v>
      </c>
    </row>
    <row r="57" spans="1:24" ht="19" thickBot="1">
      <c r="A57" s="13" t="s">
        <v>64</v>
      </c>
      <c r="B57" s="17" t="s">
        <v>182</v>
      </c>
      <c r="C57" s="28">
        <v>1</v>
      </c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f t="shared" si="0"/>
        <v>1</v>
      </c>
    </row>
    <row r="58" spans="1:24" ht="19" thickBot="1">
      <c r="A58" s="13" t="s">
        <v>65</v>
      </c>
      <c r="B58" s="17" t="s">
        <v>183</v>
      </c>
      <c r="C58" s="28">
        <v>0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 t="shared" si="0"/>
        <v>0</v>
      </c>
    </row>
    <row r="59" spans="1:24" ht="16" thickBot="1">
      <c r="A59" s="13" t="s">
        <v>66</v>
      </c>
      <c r="B59" s="19" t="s">
        <v>16</v>
      </c>
      <c r="C59" s="32">
        <v>1</v>
      </c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>
        <f t="shared" si="0"/>
        <v>1</v>
      </c>
    </row>
    <row r="60" spans="1:24" ht="31" thickBot="1">
      <c r="A60" s="13" t="s">
        <v>67</v>
      </c>
      <c r="B60" s="19" t="s">
        <v>184</v>
      </c>
      <c r="C60" s="33" t="s">
        <v>189</v>
      </c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>
        <f t="shared" si="0"/>
        <v>0</v>
      </c>
    </row>
    <row r="61" spans="1:24" ht="47" thickBot="1">
      <c r="A61" s="13" t="s">
        <v>68</v>
      </c>
      <c r="B61" s="23" t="s">
        <v>185</v>
      </c>
      <c r="C61" s="33" t="s">
        <v>190</v>
      </c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>
        <f t="shared" si="0"/>
        <v>0</v>
      </c>
    </row>
    <row r="62" spans="1:24" ht="16" thickBot="1">
      <c r="A62" s="13" t="s">
        <v>69</v>
      </c>
      <c r="B62" s="17" t="s">
        <v>17</v>
      </c>
      <c r="C62" s="29">
        <v>0</v>
      </c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>
        <f t="shared" si="0"/>
        <v>0</v>
      </c>
    </row>
    <row r="63" spans="1:24" ht="16" thickBot="1">
      <c r="A63" s="13" t="s">
        <v>70</v>
      </c>
      <c r="B63" s="17" t="s">
        <v>18</v>
      </c>
      <c r="C63" s="28">
        <v>0</v>
      </c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>
        <f t="shared" si="0"/>
        <v>0</v>
      </c>
    </row>
    <row r="64" spans="1:24" ht="31.5" thickBot="1">
      <c r="A64" s="13" t="s">
        <v>71</v>
      </c>
      <c r="B64" s="23" t="s">
        <v>19</v>
      </c>
      <c r="C64" s="29">
        <v>1</v>
      </c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>
        <f t="shared" si="0"/>
        <v>1</v>
      </c>
    </row>
    <row r="65" spans="1:24" ht="16" thickBot="1">
      <c r="A65" s="13" t="s">
        <v>72</v>
      </c>
      <c r="B65" s="17" t="s">
        <v>20</v>
      </c>
      <c r="C65" s="33" t="s">
        <v>190</v>
      </c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>
        <f t="shared" si="0"/>
        <v>0</v>
      </c>
    </row>
    <row r="66" spans="1:24" ht="16" thickBot="1">
      <c r="A66" s="13" t="s">
        <v>73</v>
      </c>
      <c r="B66" s="17" t="s">
        <v>21</v>
      </c>
      <c r="C66" s="33" t="s">
        <v>189</v>
      </c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>
        <f t="shared" si="0"/>
        <v>0</v>
      </c>
    </row>
    <row r="67" spans="1:24" ht="16" thickBot="1">
      <c r="A67" s="13" t="s">
        <v>74</v>
      </c>
      <c r="B67" s="17" t="s">
        <v>22</v>
      </c>
      <c r="C67" s="28">
        <v>0</v>
      </c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>
        <f t="shared" si="0"/>
        <v>0</v>
      </c>
    </row>
    <row r="68" spans="1:24" ht="16" thickBot="1">
      <c r="A68" s="13" t="s">
        <v>75</v>
      </c>
      <c r="B68" s="23" t="s">
        <v>23</v>
      </c>
      <c r="C68" s="28">
        <v>0</v>
      </c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>
        <f t="shared" si="0"/>
        <v>0</v>
      </c>
    </row>
    <row r="69" spans="1:24" ht="16" thickBot="1">
      <c r="A69" s="13" t="s">
        <v>76</v>
      </c>
      <c r="B69" s="17" t="s">
        <v>17</v>
      </c>
      <c r="C69" s="28">
        <v>0</v>
      </c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f t="shared" si="0"/>
        <v>0</v>
      </c>
    </row>
    <row r="70" spans="1:24" ht="16" thickBot="1">
      <c r="A70" s="13" t="s">
        <v>77</v>
      </c>
      <c r="B70" s="17" t="s">
        <v>18</v>
      </c>
      <c r="C70" s="28">
        <v>0</v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>
        <f t="shared" si="0"/>
        <v>0</v>
      </c>
    </row>
    <row r="71" spans="1:24" ht="16" thickBot="1">
      <c r="A71" s="13" t="s">
        <v>78</v>
      </c>
      <c r="B71" s="23" t="s">
        <v>24</v>
      </c>
      <c r="C71" s="29">
        <v>0</v>
      </c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>
        <f t="shared" si="0"/>
        <v>0</v>
      </c>
    </row>
    <row r="72" spans="1:24" ht="16" thickBot="1">
      <c r="A72" s="13" t="s">
        <v>79</v>
      </c>
      <c r="B72" s="17" t="s">
        <v>25</v>
      </c>
      <c r="C72" s="28">
        <v>0</v>
      </c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 t="shared" ref="X72:X92" si="1">SUM(C72:W72)</f>
        <v>0</v>
      </c>
    </row>
    <row r="73" spans="1:24" ht="16" thickBot="1">
      <c r="A73" s="13" t="s">
        <v>80</v>
      </c>
      <c r="B73" s="17" t="s">
        <v>26</v>
      </c>
      <c r="C73" s="28">
        <v>0</v>
      </c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 t="shared" si="1"/>
        <v>0</v>
      </c>
    </row>
    <row r="74" spans="1:24" ht="31.5" thickBot="1">
      <c r="A74" s="13" t="s">
        <v>81</v>
      </c>
      <c r="B74" s="23" t="s">
        <v>186</v>
      </c>
      <c r="C74" s="28">
        <v>0</v>
      </c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 t="shared" si="1"/>
        <v>0</v>
      </c>
    </row>
    <row r="75" spans="1:24" ht="16" thickBot="1">
      <c r="A75" s="13" t="s">
        <v>82</v>
      </c>
      <c r="B75" s="17" t="s">
        <v>27</v>
      </c>
      <c r="C75" s="30">
        <v>0</v>
      </c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>
        <f t="shared" si="1"/>
        <v>0</v>
      </c>
    </row>
    <row r="76" spans="1:24" ht="16" thickBot="1">
      <c r="A76" s="13" t="s">
        <v>83</v>
      </c>
      <c r="B76" s="17" t="s">
        <v>28</v>
      </c>
      <c r="C76" s="30">
        <v>0</v>
      </c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f t="shared" si="1"/>
        <v>0</v>
      </c>
    </row>
    <row r="77" spans="1:24" ht="47" thickBot="1">
      <c r="A77" s="13" t="s">
        <v>84</v>
      </c>
      <c r="B77" s="17" t="s">
        <v>187</v>
      </c>
      <c r="C77" s="28">
        <v>1</v>
      </c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>
        <f t="shared" si="1"/>
        <v>1</v>
      </c>
    </row>
    <row r="78" spans="1:24" ht="16" thickBot="1">
      <c r="A78" s="13" t="s">
        <v>85</v>
      </c>
      <c r="B78" s="8">
        <v>1</v>
      </c>
      <c r="C78" s="28">
        <v>0</v>
      </c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>
        <f t="shared" si="1"/>
        <v>0</v>
      </c>
    </row>
    <row r="79" spans="1:24" ht="16" thickBot="1">
      <c r="A79" s="13" t="s">
        <v>86</v>
      </c>
      <c r="B79" s="7" t="s">
        <v>117</v>
      </c>
      <c r="C79" s="28">
        <v>1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>
        <f t="shared" si="1"/>
        <v>1</v>
      </c>
    </row>
    <row r="80" spans="1:24" ht="16" thickBot="1">
      <c r="A80" s="13" t="s">
        <v>87</v>
      </c>
      <c r="B80" s="7" t="s">
        <v>118</v>
      </c>
      <c r="C80" s="28">
        <v>0</v>
      </c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>
        <f t="shared" si="1"/>
        <v>0</v>
      </c>
    </row>
    <row r="81" spans="1:24" ht="47" thickBot="1">
      <c r="A81" s="13" t="s">
        <v>88</v>
      </c>
      <c r="B81" s="17" t="s">
        <v>188</v>
      </c>
      <c r="C81" s="30">
        <v>0</v>
      </c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>
        <f t="shared" si="1"/>
        <v>0</v>
      </c>
    </row>
    <row r="82" spans="1:24" ht="16" thickBot="1">
      <c r="A82" s="13" t="s">
        <v>89</v>
      </c>
      <c r="B82" s="8">
        <v>1</v>
      </c>
      <c r="C82" s="28">
        <v>0</v>
      </c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>
        <f t="shared" si="1"/>
        <v>0</v>
      </c>
    </row>
    <row r="83" spans="1:24" ht="16" thickBot="1">
      <c r="A83" s="13" t="s">
        <v>90</v>
      </c>
      <c r="B83" s="7" t="s">
        <v>117</v>
      </c>
      <c r="C83" s="28">
        <v>0</v>
      </c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>
        <f t="shared" si="1"/>
        <v>0</v>
      </c>
    </row>
    <row r="84" spans="1:24" ht="16" thickBot="1">
      <c r="A84" s="13" t="s">
        <v>91</v>
      </c>
      <c r="B84" s="7" t="s">
        <v>118</v>
      </c>
      <c r="C84" s="28">
        <v>0</v>
      </c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>
        <f t="shared" si="1"/>
        <v>0</v>
      </c>
    </row>
    <row r="85" spans="1:24" ht="31.5" thickBot="1">
      <c r="A85" s="13" t="s">
        <v>92</v>
      </c>
      <c r="B85" s="17" t="s">
        <v>29</v>
      </c>
      <c r="C85" s="28">
        <v>0</v>
      </c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>
        <f t="shared" si="1"/>
        <v>0</v>
      </c>
    </row>
    <row r="86" spans="1:24" ht="31.5" thickBot="1">
      <c r="A86" s="13" t="s">
        <v>93</v>
      </c>
      <c r="B86" s="17" t="s">
        <v>30</v>
      </c>
      <c r="C86" s="28">
        <v>0</v>
      </c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>
        <f t="shared" si="1"/>
        <v>0</v>
      </c>
    </row>
    <row r="87" spans="1:24" ht="31.5" thickBot="1">
      <c r="A87" s="13" t="s">
        <v>94</v>
      </c>
      <c r="B87" s="17" t="s">
        <v>31</v>
      </c>
      <c r="C87" s="28">
        <v>0</v>
      </c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>
        <f t="shared" si="1"/>
        <v>0</v>
      </c>
    </row>
    <row r="88" spans="1:24" ht="31" thickBot="1">
      <c r="A88" s="13">
        <v>3.1</v>
      </c>
      <c r="B88" s="24" t="s">
        <v>32</v>
      </c>
      <c r="C88" s="28">
        <v>1</v>
      </c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 t="shared" si="1"/>
        <v>1</v>
      </c>
    </row>
    <row r="89" spans="1:24" ht="16" thickBot="1">
      <c r="A89" s="13" t="s">
        <v>95</v>
      </c>
      <c r="B89" s="18" t="s">
        <v>33</v>
      </c>
      <c r="C89" s="28">
        <v>1</v>
      </c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f t="shared" si="1"/>
        <v>1</v>
      </c>
    </row>
    <row r="90" spans="1:24" ht="16" thickBot="1">
      <c r="A90" s="13" t="s">
        <v>96</v>
      </c>
      <c r="B90" s="18" t="s">
        <v>34</v>
      </c>
      <c r="C90" s="28">
        <v>0</v>
      </c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>
        <f t="shared" si="1"/>
        <v>0</v>
      </c>
    </row>
    <row r="91" spans="1:24" ht="16" thickBot="1">
      <c r="A91" s="13" t="s">
        <v>145</v>
      </c>
      <c r="B91" s="17" t="s">
        <v>35</v>
      </c>
      <c r="C91" s="28">
        <v>0</v>
      </c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>
        <f t="shared" si="1"/>
        <v>0</v>
      </c>
    </row>
    <row r="92" spans="1:24" ht="16" thickBot="1">
      <c r="A92" s="13" t="s">
        <v>146</v>
      </c>
      <c r="B92" s="17" t="s">
        <v>36</v>
      </c>
      <c r="C92" s="28">
        <v>0</v>
      </c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alte</vt:lpstr>
      <vt:lpstr>hematologie</vt:lpstr>
      <vt:lpstr>Hemoragie intraoperator</vt:lpstr>
      <vt:lpstr>Hemoragie posttrauma intern</vt:lpstr>
      <vt:lpstr>Hemoragie posttrauma extern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2017-07-11T08:54:56Z</dcterms:modified>
</cp:coreProperties>
</file>