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10" windowWidth="15120" windowHeight="8020" activeTab="2"/>
  </bookViews>
  <sheets>
    <sheet name="antepartum" sheetId="7" r:id="rId1"/>
    <sheet name="peripartum" sheetId="6" r:id="rId2"/>
    <sheet name="postpartum" sheetId="5" r:id="rId3"/>
  </sheets>
  <calcPr calcId="125725"/>
</workbook>
</file>

<file path=xl/calcChain.xml><?xml version="1.0" encoding="utf-8"?>
<calcChain xmlns="http://schemas.openxmlformats.org/spreadsheetml/2006/main">
  <c r="X179" i="7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6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5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</calcChain>
</file>

<file path=xl/sharedStrings.xml><?xml version="1.0" encoding="utf-8"?>
<sst xmlns="http://schemas.openxmlformats.org/spreadsheetml/2006/main" count="1091" uniqueCount="274">
  <si>
    <t>Indicator</t>
  </si>
  <si>
    <t xml:space="preserve">vîrsta </t>
  </si>
  <si>
    <t>15-44 ani</t>
  </si>
  <si>
    <t>45-59 ani</t>
  </si>
  <si>
    <t>60 şi mai mult</t>
  </si>
  <si>
    <t>cu anemie preoperatorie (Hb &lt; 10 g/dl)</t>
  </si>
  <si>
    <t>cu insuficiență hepatică preoperator (INR &gt;1,5)</t>
  </si>
  <si>
    <t xml:space="preserve">Determinat parametri hemogramei </t>
  </si>
  <si>
    <t>Hb, inclusiv cu nivelul</t>
  </si>
  <si>
    <t>mai mic de 70 g/l</t>
  </si>
  <si>
    <t>70-80 g/l</t>
  </si>
  <si>
    <t>80-90 g/l</t>
  </si>
  <si>
    <t>mai mare de 90 g/l</t>
  </si>
  <si>
    <t>Er</t>
  </si>
  <si>
    <t>Tr, inclusiv cu nivelul</t>
  </si>
  <si>
    <t>Ht</t>
  </si>
  <si>
    <t>prelungit cu 1,5 de la normă</t>
  </si>
  <si>
    <t>fără prelungirea timpului</t>
  </si>
  <si>
    <t>FB (fibrinogen), inclusiv cu nivelul</t>
  </si>
  <si>
    <t>mai mare de 2,0 g/l</t>
  </si>
  <si>
    <t>TP (timpul de protrombină)</t>
  </si>
  <si>
    <t xml:space="preserve">de insuficiența funcțională </t>
  </si>
  <si>
    <t>fără insuficiența funcțională</t>
  </si>
  <si>
    <r>
      <t>&gt;</t>
    </r>
    <r>
      <rPr>
        <sz val="12"/>
        <color theme="1"/>
        <rFont val="Sylfaen"/>
        <family val="1"/>
      </rPr>
      <t>10</t>
    </r>
  </si>
  <si>
    <t>transfuzați cu CRIOPRECIPITAT</t>
  </si>
  <si>
    <t>transfuzați cu CONCENTRAT DE PLACHETE</t>
  </si>
  <si>
    <t>Administrat factori de coagulare (de indicat tipul)</t>
  </si>
  <si>
    <t>aplicată hemostază chirurgicală</t>
  </si>
  <si>
    <t>Determinat parametri hemogramei</t>
  </si>
  <si>
    <t>Determinat parametri coagulogramei</t>
  </si>
  <si>
    <t>mai puțin de 600 ml</t>
  </si>
  <si>
    <t>601-800 ml</t>
  </si>
  <si>
    <t>801-1000 ml</t>
  </si>
  <si>
    <t>1001-2000 ml</t>
  </si>
  <si>
    <t>mai mult de 2000 ml</t>
  </si>
  <si>
    <t>reintervenție pentru hemostază chirurgicală</t>
  </si>
  <si>
    <t>Pacienți cu rezultat de tratament, inclusiv</t>
  </si>
  <si>
    <t>externați</t>
  </si>
  <si>
    <t>decedați, inclusiv</t>
  </si>
  <si>
    <t>la 30 de zile de la internare</t>
  </si>
  <si>
    <t>în spital</t>
  </si>
  <si>
    <t>1,2,1</t>
  </si>
  <si>
    <t>1,2,2</t>
  </si>
  <si>
    <t>1,2,3</t>
  </si>
  <si>
    <t>2,1,1</t>
  </si>
  <si>
    <t>2,1,2</t>
  </si>
  <si>
    <t>2,1,3</t>
  </si>
  <si>
    <t>2,1,4</t>
  </si>
  <si>
    <t>2,1,5</t>
  </si>
  <si>
    <t>2,1,6</t>
  </si>
  <si>
    <t>2,1,7</t>
  </si>
  <si>
    <t>2,2,1</t>
  </si>
  <si>
    <t>2,2,2</t>
  </si>
  <si>
    <t>2,2,3</t>
  </si>
  <si>
    <t>2,2,4</t>
  </si>
  <si>
    <t>2,3,1</t>
  </si>
  <si>
    <t>2,3,1,1</t>
  </si>
  <si>
    <t>2,3,1,1,1</t>
  </si>
  <si>
    <t>2,3,1,1,2</t>
  </si>
  <si>
    <t>2,3,1,1,3</t>
  </si>
  <si>
    <t>2,3,1,1,4</t>
  </si>
  <si>
    <t>2,3,1,2</t>
  </si>
  <si>
    <t>2,3,1,3</t>
  </si>
  <si>
    <t>2,3,1,3,1</t>
  </si>
  <si>
    <t>2,3,1,3,2</t>
  </si>
  <si>
    <t>2,3,1,3,3</t>
  </si>
  <si>
    <t>2,3,1,3,4</t>
  </si>
  <si>
    <t>2,3,1,4</t>
  </si>
  <si>
    <t>2,3,2</t>
  </si>
  <si>
    <t>2,3,2,1</t>
  </si>
  <si>
    <t>2,3,2,1,1</t>
  </si>
  <si>
    <t>2,3,2,1,2</t>
  </si>
  <si>
    <t>2,3,2,2</t>
  </si>
  <si>
    <t>2,3,2,2,1</t>
  </si>
  <si>
    <t>2,3,2,2,2</t>
  </si>
  <si>
    <t>2,3,2,3</t>
  </si>
  <si>
    <t>2,3,2,3,1</t>
  </si>
  <si>
    <t>2,3,2,3,2</t>
  </si>
  <si>
    <t>2,3,2,4</t>
  </si>
  <si>
    <t>2,3,2,4,1</t>
  </si>
  <si>
    <t>2,3,2,4,2</t>
  </si>
  <si>
    <t>2,3,2,5</t>
  </si>
  <si>
    <t>2,3,2,5,1</t>
  </si>
  <si>
    <t>2,3,2,5,2</t>
  </si>
  <si>
    <t>2,4,1</t>
  </si>
  <si>
    <t>2,4,1,1</t>
  </si>
  <si>
    <t>2,4,1,2</t>
  </si>
  <si>
    <t>2,4,1,3</t>
  </si>
  <si>
    <t>2,4,1,4</t>
  </si>
  <si>
    <t>2,4,2</t>
  </si>
  <si>
    <t>2,4,2,1</t>
  </si>
  <si>
    <t>2,4,2,2</t>
  </si>
  <si>
    <t>2,4,2,3</t>
  </si>
  <si>
    <t>2,4,2,4</t>
  </si>
  <si>
    <t>2,4,3</t>
  </si>
  <si>
    <t>2,4,4</t>
  </si>
  <si>
    <t>2,4,5</t>
  </si>
  <si>
    <t>3,1,1</t>
  </si>
  <si>
    <t>3,1,2</t>
  </si>
  <si>
    <t>3,2,1</t>
  </si>
  <si>
    <t>3,2,1,1</t>
  </si>
  <si>
    <t>3,2,1,1,1</t>
  </si>
  <si>
    <t>3,2,1,1,2</t>
  </si>
  <si>
    <t>3,2,1,1,3</t>
  </si>
  <si>
    <t>3,2,1,1,4</t>
  </si>
  <si>
    <t>3,2,1,2</t>
  </si>
  <si>
    <t>3,2,1,3</t>
  </si>
  <si>
    <t>3,2,1,3,1</t>
  </si>
  <si>
    <t>3,2,1,3,2</t>
  </si>
  <si>
    <t>3,2,1,3,3</t>
  </si>
  <si>
    <t>3,2,1,3,4</t>
  </si>
  <si>
    <t>3,2,1,4</t>
  </si>
  <si>
    <t>3,3,1</t>
  </si>
  <si>
    <t>3,3,1,1</t>
  </si>
  <si>
    <t>3,3,1,1,1</t>
  </si>
  <si>
    <t>3,3,1,1,2</t>
  </si>
  <si>
    <t>3,3,1,2</t>
  </si>
  <si>
    <t>3,3,1,2,1</t>
  </si>
  <si>
    <t>3,3,1,2,2</t>
  </si>
  <si>
    <t>3,3,1,3</t>
  </si>
  <si>
    <t>3,3,1,3,1</t>
  </si>
  <si>
    <t>3,3,1,3,2</t>
  </si>
  <si>
    <t>3,3,1,4</t>
  </si>
  <si>
    <t>3,3,1,4,1</t>
  </si>
  <si>
    <t>3,3,1,4,2</t>
  </si>
  <si>
    <t>3,3,1,5</t>
  </si>
  <si>
    <t>3,3,1,5,1</t>
  </si>
  <si>
    <t>3,3,1,5,2</t>
  </si>
  <si>
    <t>3,4,1</t>
  </si>
  <si>
    <t>3,4,1,1</t>
  </si>
  <si>
    <t>3,4,1,2</t>
  </si>
  <si>
    <t>3,4,1,3</t>
  </si>
  <si>
    <t>3,4,2</t>
  </si>
  <si>
    <t>3,4,2,1</t>
  </si>
  <si>
    <t>3,4,2,2</t>
  </si>
  <si>
    <t>3,4,2,3</t>
  </si>
  <si>
    <t>3,4,2,4</t>
  </si>
  <si>
    <t>3,4,3</t>
  </si>
  <si>
    <t>3,4,4</t>
  </si>
  <si>
    <t>4,1,1</t>
  </si>
  <si>
    <t>4,1,1,1</t>
  </si>
  <si>
    <t>4,1,2</t>
  </si>
  <si>
    <t>4,1,3</t>
  </si>
  <si>
    <t>4,2,1</t>
  </si>
  <si>
    <t>4,2,1,1</t>
  </si>
  <si>
    <t>4,2,1,1,1</t>
  </si>
  <si>
    <t>4,2,1,1,2</t>
  </si>
  <si>
    <t>4,2,1,1,3</t>
  </si>
  <si>
    <t>4,2,1,1,4</t>
  </si>
  <si>
    <t>4,2,1,2</t>
  </si>
  <si>
    <t>4,2,1,3</t>
  </si>
  <si>
    <t>4,2,1,3,1</t>
  </si>
  <si>
    <t>4,2,1,3,2</t>
  </si>
  <si>
    <t>4,2,1,3,3</t>
  </si>
  <si>
    <t>4,2,1,3,4</t>
  </si>
  <si>
    <t>4,2,1,4</t>
  </si>
  <si>
    <t>4,3,1</t>
  </si>
  <si>
    <t>4,3,1,1</t>
  </si>
  <si>
    <t>4,3,1,1,1</t>
  </si>
  <si>
    <t>4,3,1,1,2</t>
  </si>
  <si>
    <t>4,3,1,2</t>
  </si>
  <si>
    <t>4,3,1,2,1</t>
  </si>
  <si>
    <t>4,3,1,2,2</t>
  </si>
  <si>
    <t>4,3,1,3</t>
  </si>
  <si>
    <t>4,3,1,3,1</t>
  </si>
  <si>
    <t>4,3,1,3,2</t>
  </si>
  <si>
    <t>4,3,1,4</t>
  </si>
  <si>
    <t>4,3,1,4,1</t>
  </si>
  <si>
    <t>4,3,1,4,2</t>
  </si>
  <si>
    <t>4,3,1,5</t>
  </si>
  <si>
    <t>4,3,1,5,1</t>
  </si>
  <si>
    <t>4,3,1,5,2</t>
  </si>
  <si>
    <t>4,3,2</t>
  </si>
  <si>
    <t>4,3,2,1</t>
  </si>
  <si>
    <t>4,3,2,2</t>
  </si>
  <si>
    <t>4,3,2,3</t>
  </si>
  <si>
    <t>4,3,2,4</t>
  </si>
  <si>
    <t>4,3,3</t>
  </si>
  <si>
    <t>4,3,3,1</t>
  </si>
  <si>
    <t>4,3,3,2</t>
  </si>
  <si>
    <t>4,3,3,3</t>
  </si>
  <si>
    <t>4,3,3,4</t>
  </si>
  <si>
    <t>4,3,4</t>
  </si>
  <si>
    <t>4,3,5</t>
  </si>
  <si>
    <t>4,3,6</t>
  </si>
  <si>
    <t>4,4,1</t>
  </si>
  <si>
    <t>4,4,2</t>
  </si>
  <si>
    <t>4,4,2,1</t>
  </si>
  <si>
    <t>4,4,2,2</t>
  </si>
  <si>
    <t>Nr d/o</t>
  </si>
  <si>
    <t>cazul 1</t>
  </si>
  <si>
    <t>cazul 2</t>
  </si>
  <si>
    <t>cazul 3</t>
  </si>
  <si>
    <t>cazul 4</t>
  </si>
  <si>
    <t>cazul 5</t>
  </si>
  <si>
    <t>cazul 6</t>
  </si>
  <si>
    <t>cazul 7</t>
  </si>
  <si>
    <t>cazul 8</t>
  </si>
  <si>
    <t>cazul 9</t>
  </si>
  <si>
    <t>cazul 10</t>
  </si>
  <si>
    <t>cazul 11</t>
  </si>
  <si>
    <t>cazul 12</t>
  </si>
  <si>
    <t>cazul 13</t>
  </si>
  <si>
    <t>cazul 14</t>
  </si>
  <si>
    <t>cazul 15</t>
  </si>
  <si>
    <t>cazul 16</t>
  </si>
  <si>
    <t>cazul 17</t>
  </si>
  <si>
    <t>cazul 18</t>
  </si>
  <si>
    <t>cazul 19</t>
  </si>
  <si>
    <t>2-4</t>
  </si>
  <si>
    <t>5-10</t>
  </si>
  <si>
    <t>Total</t>
  </si>
  <si>
    <t>cazul 20</t>
  </si>
  <si>
    <t>Se va indica: 1 - în cazul prezenței indicatorului</t>
  </si>
  <si>
    <t xml:space="preserve">                      0 - în cazul lipsei indicatorului</t>
  </si>
  <si>
    <t>exemplu</t>
  </si>
  <si>
    <t>0</t>
  </si>
  <si>
    <t>perioada 01-31 iulie 2017</t>
  </si>
  <si>
    <t>3,1,3</t>
  </si>
  <si>
    <t>3,1,4</t>
  </si>
  <si>
    <t>3,1,5</t>
  </si>
  <si>
    <t>3,4,1,4</t>
  </si>
  <si>
    <t>4,1,1,1,2</t>
  </si>
  <si>
    <t>4,1,1,1,3</t>
  </si>
  <si>
    <t>4,1,1,1,4</t>
  </si>
  <si>
    <t>4,1,1,1,5</t>
  </si>
  <si>
    <t>4,1,4</t>
  </si>
  <si>
    <t>Numărul total de paciente beneficiare de transfuzii sanguine, inclusiv</t>
  </si>
  <si>
    <t>Management preoperator total paciente, inclusiv</t>
  </si>
  <si>
    <t>internate în mod programat pentru intervenție</t>
  </si>
  <si>
    <t>internate în mod urgent pentru intervenție</t>
  </si>
  <si>
    <t>internate în mod vital pentru intervenție</t>
  </si>
  <si>
    <t>cu insuficiență renală preoperatorie (cleranconcentrat eritrocitar creatinină &lt; 50 ml/kg/min)</t>
  </si>
  <si>
    <t>cu dereglări de coagulare congenitale și/sau dobândite preoperator/prenatal</t>
  </si>
  <si>
    <t>utilizarea uterotonicelor</t>
  </si>
  <si>
    <t xml:space="preserve">realizarea măsurilor temporare de hemostază </t>
  </si>
  <si>
    <t>Determinate pierderi sanguine preoperator</t>
  </si>
  <si>
    <t>Utilizate antifibrinolitice profilactic</t>
  </si>
  <si>
    <r>
      <t>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</si>
  <si>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 xml:space="preserve">/l </t>
    </r>
  </si>
  <si>
    <r>
      <t>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</si>
  <si>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</si>
  <si>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TTPA (timpul de tromboplastină parțial activat)</t>
  </si>
  <si>
    <t>mai mic de 2,0 g/l</t>
  </si>
  <si>
    <r>
      <t>Ca</t>
    </r>
    <r>
      <rPr>
        <b/>
        <i/>
        <vertAlign val="subscript"/>
        <sz val="12"/>
        <color theme="1"/>
        <rFont val="Times New Roman"/>
        <family val="1"/>
        <charset val="204"/>
      </rPr>
      <t xml:space="preserve"> ion</t>
    </r>
    <r>
      <rPr>
        <b/>
        <i/>
        <sz val="12"/>
        <color theme="1"/>
        <rFont val="Times New Roman"/>
        <family val="1"/>
        <charset val="204"/>
      </rPr>
      <t>, inclusiv cu nivelul</t>
    </r>
  </si>
  <si>
    <t>mai mic de 1,0 mmol/l</t>
  </si>
  <si>
    <t>mai mare de 1,0 mmol/l</t>
  </si>
  <si>
    <r>
      <t>FIBTEM/ROTEM ori TEG,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inclusiv cu parametrii</t>
    </r>
  </si>
  <si>
    <t>transfuzate cu CONCENTRAT ERITROCITAR, inclusiv cu nr, de unități</t>
  </si>
  <si>
    <t>&gt;10</t>
  </si>
  <si>
    <t>Transfuzate cu PLASMĂ PROASPĂT CONGELATĂ, inclusiv cu nr, de unități</t>
  </si>
  <si>
    <t>Transfuzate cu CRIOPRECIPITAT</t>
  </si>
  <si>
    <t>transfuzate cu CONCENTRAT DE PLACHETE</t>
  </si>
  <si>
    <t>Management intraoperator, total paciente, inclusiv</t>
  </si>
  <si>
    <t>Determinate pierderi sanguine intraoperator</t>
  </si>
  <si>
    <t>utilizarea de antifibrinoliticE în timpul intervenției</t>
  </si>
  <si>
    <t>utilizarea uterotoniconcentrat eritrocitarlor</t>
  </si>
  <si>
    <t>Utilizarea salvage-ului celular în operații majore</t>
  </si>
  <si>
    <t>Determinat parametri hemogramă</t>
  </si>
  <si>
    <t>transfuzate cu PLASMĂ PROASPĂT CONGELATĂ, inclusiv cu nr, de unități</t>
  </si>
  <si>
    <t>transfuzate cu CRIOPRECIPITAT</t>
  </si>
  <si>
    <t>Management postoperator, total paciente, inclusiv</t>
  </si>
  <si>
    <t>Pierderi sanguine prin drenuri sau plagă în primele 12 ore postoperator</t>
  </si>
  <si>
    <t>Utilizarea de antifibrinolitice după intervenţie</t>
  </si>
  <si>
    <t>Utilizarea uterotonicelor</t>
  </si>
  <si>
    <t>Transfuzate cu CONCENTRAT ERITROCITAR, inclusiv cu nr, de unități</t>
  </si>
  <si>
    <t>Transfuzate cu CONCENTRAT DE PLACHETE</t>
  </si>
  <si>
    <t>Paciente cu rezultat de tratament, inclusiv</t>
  </si>
  <si>
    <t>externate</t>
  </si>
  <si>
    <t>deconcentrat eritrocitardate, inclusiv</t>
  </si>
  <si>
    <t>3,1,6</t>
  </si>
  <si>
    <t>Indicatorii de monitorizare a asistenței hemotransfuzionale a pacientei cu patologie ginecologică  (antepartum)</t>
  </si>
  <si>
    <t>Indicatorii de monitorizare a asistenței hemotransfuzionale a pacientei cu patologie ginecologică  (peripartum)</t>
  </si>
  <si>
    <t>Indicatorii de monitorizare a asistenței hemotransfuzionale a pacientei cu patologie ginecologică  (postpartum)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</si>
</sst>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Sylfae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vertAlign val="sub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horizontal="justify" wrapText="1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2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1" fillId="0" borderId="2" xfId="0" applyFont="1" applyFill="1" applyBorder="1" applyAlignment="1">
      <alignment wrapText="1"/>
    </xf>
    <xf numFmtId="0" fontId="5" fillId="0" borderId="0" xfId="0" applyFont="1" applyAlignment="1"/>
    <xf numFmtId="0" fontId="3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2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10" fillId="0" borderId="7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7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49" fontId="12" fillId="0" borderId="7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B1" sqref="B1"/>
    </sheetView>
  </sheetViews>
  <sheetFormatPr defaultRowHeight="14.5"/>
  <cols>
    <col min="2" max="2" width="30.453125" customWidth="1"/>
  </cols>
  <sheetData>
    <row r="1" spans="1:24" ht="17.5">
      <c r="B1" s="7" t="s">
        <v>271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49">
        <v>1</v>
      </c>
      <c r="B7" s="32" t="s">
        <v>227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5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5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5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51">
        <v>2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50" t="s">
        <v>44</v>
      </c>
      <c r="B12" s="35" t="s">
        <v>228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50" t="s">
        <v>45</v>
      </c>
      <c r="B13" s="36" t="s">
        <v>229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50" t="s">
        <v>46</v>
      </c>
      <c r="B14" s="36" t="s">
        <v>230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50" t="s">
        <v>47</v>
      </c>
      <c r="B15" s="36" t="s">
        <v>231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50" t="s">
        <v>48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50" t="s">
        <v>49</v>
      </c>
      <c r="B17" s="37" t="s">
        <v>232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50" t="s">
        <v>50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50" t="s">
        <v>51</v>
      </c>
      <c r="B19" s="37" t="s">
        <v>233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52" t="s">
        <v>52</v>
      </c>
      <c r="B20" s="36" t="s">
        <v>234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52" t="s">
        <v>53</v>
      </c>
      <c r="B21" s="36" t="s">
        <v>235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50" t="s">
        <v>54</v>
      </c>
      <c r="B22" s="36" t="s">
        <v>236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50" t="s">
        <v>55</v>
      </c>
      <c r="B23" s="36" t="s">
        <v>237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50" t="s">
        <v>56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52" t="s">
        <v>57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52" t="s">
        <v>58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52" t="s">
        <v>59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52" t="s">
        <v>60</v>
      </c>
      <c r="B28" s="36" t="s">
        <v>11</v>
      </c>
      <c r="C28" s="4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50" t="s">
        <v>61</v>
      </c>
      <c r="B29" s="36" t="s">
        <v>12</v>
      </c>
      <c r="C29" s="42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50" t="s">
        <v>62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52" t="s">
        <v>63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52" t="s">
        <v>64</v>
      </c>
      <c r="B32" s="36" t="s">
        <v>238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52" t="s">
        <v>65</v>
      </c>
      <c r="B33" s="36" t="s">
        <v>239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52" t="s">
        <v>66</v>
      </c>
      <c r="B34" s="36" t="s">
        <v>240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50" t="s">
        <v>67</v>
      </c>
      <c r="B35" s="36" t="s">
        <v>241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50" t="s">
        <v>68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50" t="s">
        <v>69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52" t="s">
        <v>70</v>
      </c>
      <c r="B38" s="36" t="s">
        <v>242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52" t="s">
        <v>71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50" t="s">
        <v>72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52" t="s">
        <v>73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52" t="s">
        <v>74</v>
      </c>
      <c r="B42" s="36" t="s">
        <v>243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50" t="s">
        <v>75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52" t="s">
        <v>76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52" t="s">
        <v>77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50" t="s">
        <v>78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52" t="s">
        <v>79</v>
      </c>
      <c r="B47" s="38" t="s">
        <v>244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52" t="s">
        <v>80</v>
      </c>
      <c r="B48" s="36" t="s">
        <v>245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50" t="s">
        <v>84</v>
      </c>
      <c r="B49" s="36" t="s">
        <v>246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50" t="s">
        <v>85</v>
      </c>
      <c r="B50" s="38" t="s">
        <v>247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50" t="s">
        <v>86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50" t="s">
        <v>87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50" t="s">
        <v>88</v>
      </c>
      <c r="B53" s="36" t="s">
        <v>248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50" t="s">
        <v>89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52" t="s">
        <v>90</v>
      </c>
      <c r="B55" s="45" t="s">
        <v>209</v>
      </c>
      <c r="C55" s="42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52" t="s">
        <v>91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52" t="s">
        <v>92</v>
      </c>
      <c r="B57" s="45" t="s">
        <v>249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52" t="s">
        <v>93</v>
      </c>
      <c r="B58" s="36" t="s">
        <v>250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50" t="s">
        <v>94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50" t="s">
        <v>95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50" t="s">
        <v>96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51">
        <v>3</v>
      </c>
      <c r="B62" s="45" t="s">
        <v>249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50" t="s">
        <v>97</v>
      </c>
      <c r="B63" s="36" t="s">
        <v>251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50" t="s">
        <v>98</v>
      </c>
      <c r="B64" s="36" t="s">
        <v>252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50" t="s">
        <v>218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50" t="s">
        <v>219</v>
      </c>
      <c r="B66" s="39" t="s">
        <v>253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50" t="s">
        <v>220</v>
      </c>
      <c r="B67" s="36" t="s">
        <v>254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50" t="s">
        <v>270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50" t="s">
        <v>99</v>
      </c>
      <c r="B69" s="36" t="s">
        <v>255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50" t="s">
        <v>100</v>
      </c>
      <c r="B70" s="36" t="s">
        <v>256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52" t="s">
        <v>101</v>
      </c>
      <c r="B71" s="36" t="s">
        <v>257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52" t="s">
        <v>102</v>
      </c>
      <c r="B72" s="36" t="s">
        <v>258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52" t="s">
        <v>103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52" t="s">
        <v>104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52" t="s">
        <v>105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52" t="s">
        <v>106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52" t="s">
        <v>107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52" t="s">
        <v>108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52" t="s">
        <v>109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52" t="s">
        <v>110</v>
      </c>
      <c r="B80" s="36" t="s">
        <v>238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52" t="s">
        <v>111</v>
      </c>
      <c r="B81" s="36" t="s">
        <v>239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50" t="s">
        <v>112</v>
      </c>
      <c r="B82" s="36" t="s">
        <v>240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50" t="s">
        <v>113</v>
      </c>
      <c r="B83" s="36" t="s">
        <v>241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52" t="s">
        <v>114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52" t="s">
        <v>115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52" t="s">
        <v>116</v>
      </c>
      <c r="B86" s="36" t="s">
        <v>242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52" t="s">
        <v>117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52" t="s">
        <v>118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52" t="s">
        <v>119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52" t="s">
        <v>120</v>
      </c>
      <c r="B90" s="36" t="s">
        <v>243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52" t="s">
        <v>121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52" t="s">
        <v>122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52" t="s">
        <v>123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52" t="s">
        <v>124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50" t="s">
        <v>128</v>
      </c>
      <c r="B95" s="38" t="s">
        <v>244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52" t="s">
        <v>129</v>
      </c>
      <c r="B96" s="36" t="s">
        <v>245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52" t="s">
        <v>130</v>
      </c>
      <c r="B97" s="36" t="s">
        <v>246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52" t="s">
        <v>131</v>
      </c>
      <c r="B98" s="38" t="s">
        <v>247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52" t="s">
        <v>221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50" t="s">
        <v>132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52" t="s">
        <v>133</v>
      </c>
      <c r="B101" s="36" t="s">
        <v>248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52" t="s">
        <v>134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52" t="s">
        <v>135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52" t="s">
        <v>136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50" t="s">
        <v>137</v>
      </c>
      <c r="B105" s="45" t="s">
        <v>249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50" t="s">
        <v>138</v>
      </c>
      <c r="B106" s="36" t="s">
        <v>259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50">
        <v>3.5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50">
        <v>4.0999999999999996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50" t="s">
        <v>139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50" t="s">
        <v>141</v>
      </c>
      <c r="B110" s="45" t="s">
        <v>249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50" t="s">
        <v>142</v>
      </c>
      <c r="B111" s="36" t="s">
        <v>260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50" t="s">
        <v>226</v>
      </c>
      <c r="B112" s="37" t="s">
        <v>252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50" t="s">
        <v>143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52" t="s">
        <v>144</v>
      </c>
      <c r="B114" s="39" t="s">
        <v>261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52" t="s">
        <v>145</v>
      </c>
      <c r="B115" s="37" t="s">
        <v>262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52" t="s">
        <v>146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52" t="s">
        <v>147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52" t="s">
        <v>148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52" t="s">
        <v>149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52" t="s">
        <v>150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52" t="s">
        <v>151</v>
      </c>
      <c r="B121" s="37" t="s">
        <v>263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52" t="s">
        <v>152</v>
      </c>
      <c r="B122" s="37" t="s">
        <v>264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52" t="s">
        <v>153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52" t="s">
        <v>154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52" t="s">
        <v>155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52" t="s">
        <v>156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52" t="s">
        <v>157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52" t="s">
        <v>158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52" t="s">
        <v>159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52" t="s">
        <v>160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52" t="s">
        <v>161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52" t="s">
        <v>162</v>
      </c>
      <c r="B132" s="36" t="s">
        <v>238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52" t="s">
        <v>163</v>
      </c>
      <c r="B133" s="36" t="s">
        <v>239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52" t="s">
        <v>164</v>
      </c>
      <c r="B134" s="36" t="s">
        <v>240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52" t="s">
        <v>165</v>
      </c>
      <c r="B135" s="36" t="s">
        <v>241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52" t="s">
        <v>166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52" t="s">
        <v>167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52" t="s">
        <v>168</v>
      </c>
      <c r="B138" s="38" t="s">
        <v>242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50" t="s">
        <v>172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52" t="s">
        <v>173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52" t="s">
        <v>174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52" t="s">
        <v>175</v>
      </c>
      <c r="B142" s="36" t="s">
        <v>243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52" t="s">
        <v>176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50" t="s">
        <v>177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52" t="s">
        <v>178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52" t="s">
        <v>179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52" t="s">
        <v>180</v>
      </c>
      <c r="B147" s="38" t="s">
        <v>244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52" t="s">
        <v>181</v>
      </c>
      <c r="B148" s="36" t="s">
        <v>245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52" t="s">
        <v>182</v>
      </c>
      <c r="B149" s="36" t="s">
        <v>246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52" t="s">
        <v>183</v>
      </c>
      <c r="B150" s="38" t="s">
        <v>247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52" t="s">
        <v>184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50">
        <v>4.4000000000000004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50" t="s">
        <v>185</v>
      </c>
      <c r="B153" s="36" t="s">
        <v>265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50" t="s">
        <v>186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50" t="s">
        <v>187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50" t="s">
        <v>188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249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250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249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251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266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267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268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269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6" thickBot="1">
      <c r="A178" s="1" t="s">
        <v>187</v>
      </c>
      <c r="B178" s="9" t="s">
        <v>39</v>
      </c>
      <c r="C178" s="4">
        <v>0</v>
      </c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f t="shared" si="2"/>
        <v>0</v>
      </c>
    </row>
    <row r="179" spans="1:24" ht="15.5">
      <c r="A179" s="47" t="s">
        <v>188</v>
      </c>
      <c r="B179" s="48" t="s">
        <v>40</v>
      </c>
      <c r="C179" s="4">
        <v>0</v>
      </c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B1" sqref="B1"/>
    </sheetView>
  </sheetViews>
  <sheetFormatPr defaultRowHeight="14.5"/>
  <cols>
    <col min="2" max="2" width="30.453125" customWidth="1"/>
  </cols>
  <sheetData>
    <row r="1" spans="1:24" ht="17.5">
      <c r="B1" s="7" t="s">
        <v>272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29">
        <v>1</v>
      </c>
      <c r="B7" s="32" t="s">
        <v>227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3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3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3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30" t="s">
        <v>43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30">
        <v>2</v>
      </c>
      <c r="B12" s="35" t="s">
        <v>228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30" t="s">
        <v>44</v>
      </c>
      <c r="B13" s="36" t="s">
        <v>229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30" t="s">
        <v>45</v>
      </c>
      <c r="B14" s="36" t="s">
        <v>230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30" t="s">
        <v>46</v>
      </c>
      <c r="B15" s="36" t="s">
        <v>231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30" t="s">
        <v>47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30" t="s">
        <v>48</v>
      </c>
      <c r="B17" s="37" t="s">
        <v>232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30" t="s">
        <v>49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30" t="s">
        <v>50</v>
      </c>
      <c r="B19" s="37" t="s">
        <v>233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30" t="s">
        <v>51</v>
      </c>
      <c r="B20" s="36" t="s">
        <v>234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31" t="s">
        <v>52</v>
      </c>
      <c r="B21" s="36" t="s">
        <v>235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31" t="s">
        <v>53</v>
      </c>
      <c r="B22" s="36" t="s">
        <v>236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30" t="s">
        <v>54</v>
      </c>
      <c r="B23" s="36" t="s">
        <v>237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30" t="s">
        <v>55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30" t="s">
        <v>56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31" t="s">
        <v>57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31" t="s">
        <v>58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31" t="s">
        <v>59</v>
      </c>
      <c r="B28" s="36" t="s">
        <v>11</v>
      </c>
      <c r="C28" s="2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31" t="s">
        <v>60</v>
      </c>
      <c r="B29" s="36" t="s">
        <v>12</v>
      </c>
      <c r="C29" s="23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31" t="s">
        <v>61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31" t="s">
        <v>62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31" t="s">
        <v>63</v>
      </c>
      <c r="B32" s="36" t="s">
        <v>238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31" t="s">
        <v>64</v>
      </c>
      <c r="B33" s="36" t="s">
        <v>239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31" t="s">
        <v>65</v>
      </c>
      <c r="B34" s="36" t="s">
        <v>240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31" t="s">
        <v>66</v>
      </c>
      <c r="B35" s="36" t="s">
        <v>241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31" t="s">
        <v>67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30" t="s">
        <v>68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30" t="s">
        <v>69</v>
      </c>
      <c r="B38" s="36" t="s">
        <v>242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31" t="s">
        <v>70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31" t="s">
        <v>71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31" t="s">
        <v>72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31" t="s">
        <v>73</v>
      </c>
      <c r="B42" s="36" t="s">
        <v>243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31" t="s">
        <v>74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30" t="s">
        <v>75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31" t="s">
        <v>76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31" t="s">
        <v>77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30" t="s">
        <v>78</v>
      </c>
      <c r="B47" s="38" t="s">
        <v>244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31" t="s">
        <v>79</v>
      </c>
      <c r="B48" s="36" t="s">
        <v>245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31" t="s">
        <v>80</v>
      </c>
      <c r="B49" s="36" t="s">
        <v>246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30" t="s">
        <v>81</v>
      </c>
      <c r="B50" s="38" t="s">
        <v>247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31" t="s">
        <v>82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31" t="s">
        <v>83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30" t="s">
        <v>84</v>
      </c>
      <c r="B53" s="36" t="s">
        <v>248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31" t="s">
        <v>85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31" t="s">
        <v>86</v>
      </c>
      <c r="B55" s="45" t="s">
        <v>209</v>
      </c>
      <c r="C55" s="23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31" t="s">
        <v>87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31" t="s">
        <v>88</v>
      </c>
      <c r="B57" s="45" t="s">
        <v>249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30" t="s">
        <v>89</v>
      </c>
      <c r="B58" s="36" t="s">
        <v>250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31" t="s">
        <v>90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31" t="s">
        <v>91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31" t="s">
        <v>92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31" t="s">
        <v>93</v>
      </c>
      <c r="B62" s="45" t="s">
        <v>249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30" t="s">
        <v>94</v>
      </c>
      <c r="B63" s="36" t="s">
        <v>251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30" t="s">
        <v>95</v>
      </c>
      <c r="B64" s="36" t="s">
        <v>252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30" t="s">
        <v>96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30">
        <v>3</v>
      </c>
      <c r="B66" s="39" t="s">
        <v>253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30" t="s">
        <v>97</v>
      </c>
      <c r="B67" s="36" t="s">
        <v>254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30" t="s">
        <v>98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30" t="s">
        <v>218</v>
      </c>
      <c r="B69" s="36" t="s">
        <v>255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30" t="s">
        <v>219</v>
      </c>
      <c r="B70" s="36" t="s">
        <v>256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30" t="s">
        <v>220</v>
      </c>
      <c r="B71" s="36" t="s">
        <v>257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30" t="s">
        <v>99</v>
      </c>
      <c r="B72" s="36" t="s">
        <v>258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30" t="s">
        <v>100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30" t="s">
        <v>101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31" t="s">
        <v>102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31" t="s">
        <v>103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31" t="s">
        <v>104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30" t="s">
        <v>105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30" t="s">
        <v>106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30" t="s">
        <v>107</v>
      </c>
      <c r="B80" s="36" t="s">
        <v>238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31" t="s">
        <v>108</v>
      </c>
      <c r="B81" s="36" t="s">
        <v>239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31" t="s">
        <v>109</v>
      </c>
      <c r="B82" s="36" t="s">
        <v>240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31" t="s">
        <v>110</v>
      </c>
      <c r="B83" s="36" t="s">
        <v>241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30" t="s">
        <v>111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30" t="s">
        <v>112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30" t="s">
        <v>113</v>
      </c>
      <c r="B86" s="36" t="s">
        <v>242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31" t="s">
        <v>114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31" t="s">
        <v>115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30" t="s">
        <v>116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31" t="s">
        <v>117</v>
      </c>
      <c r="B90" s="36" t="s">
        <v>243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31" t="s">
        <v>118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30" t="s">
        <v>119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31" t="s">
        <v>120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31" t="s">
        <v>121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30" t="s">
        <v>122</v>
      </c>
      <c r="B95" s="38" t="s">
        <v>244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31" t="s">
        <v>123</v>
      </c>
      <c r="B96" s="36" t="s">
        <v>245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31" t="s">
        <v>124</v>
      </c>
      <c r="B97" s="36" t="s">
        <v>246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30" t="s">
        <v>125</v>
      </c>
      <c r="B98" s="38" t="s">
        <v>247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31" t="s">
        <v>126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31" t="s">
        <v>127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30" t="s">
        <v>128</v>
      </c>
      <c r="B101" s="36" t="s">
        <v>248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31" t="s">
        <v>129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31" t="s">
        <v>130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31" t="s">
        <v>131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31" t="s">
        <v>221</v>
      </c>
      <c r="B105" s="45" t="s">
        <v>249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30" t="s">
        <v>132</v>
      </c>
      <c r="B106" s="36" t="s">
        <v>259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31" t="s">
        <v>133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31" t="s">
        <v>134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31" t="s">
        <v>135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31" t="s">
        <v>136</v>
      </c>
      <c r="B110" s="45" t="s">
        <v>249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30" t="s">
        <v>137</v>
      </c>
      <c r="B111" s="36" t="s">
        <v>260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30" t="s">
        <v>138</v>
      </c>
      <c r="B112" s="37" t="s">
        <v>252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30">
        <v>3.5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30">
        <v>4.0999999999999996</v>
      </c>
      <c r="B114" s="39" t="s">
        <v>261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30" t="s">
        <v>139</v>
      </c>
      <c r="B115" s="37" t="s">
        <v>262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30" t="s">
        <v>140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31" t="s">
        <v>222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31" t="s">
        <v>223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31" t="s">
        <v>224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31" t="s">
        <v>225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30" t="s">
        <v>141</v>
      </c>
      <c r="B121" s="37" t="s">
        <v>263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30" t="s">
        <v>142</v>
      </c>
      <c r="B122" s="37" t="s">
        <v>264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30" t="s">
        <v>226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30" t="s">
        <v>143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31" t="s">
        <v>144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31" t="s">
        <v>145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31" t="s">
        <v>146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31" t="s">
        <v>147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31" t="s">
        <v>148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31" t="s">
        <v>149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31" t="s">
        <v>150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31" t="s">
        <v>151</v>
      </c>
      <c r="B132" s="36" t="s">
        <v>238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31" t="s">
        <v>152</v>
      </c>
      <c r="B133" s="36" t="s">
        <v>239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31" t="s">
        <v>153</v>
      </c>
      <c r="B134" s="36" t="s">
        <v>240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31" t="s">
        <v>154</v>
      </c>
      <c r="B135" s="36" t="s">
        <v>241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31" t="s">
        <v>155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31" t="s">
        <v>156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31" t="s">
        <v>157</v>
      </c>
      <c r="B138" s="38" t="s">
        <v>242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31" t="s">
        <v>158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31" t="s">
        <v>159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31" t="s">
        <v>160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31" t="s">
        <v>161</v>
      </c>
      <c r="B142" s="36" t="s">
        <v>243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31" t="s">
        <v>162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31" t="s">
        <v>163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31" t="s">
        <v>164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31" t="s">
        <v>165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31" t="s">
        <v>166</v>
      </c>
      <c r="B147" s="38" t="s">
        <v>244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31" t="s">
        <v>167</v>
      </c>
      <c r="B148" s="36" t="s">
        <v>245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31" t="s">
        <v>168</v>
      </c>
      <c r="B149" s="36" t="s">
        <v>246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31" t="s">
        <v>169</v>
      </c>
      <c r="B150" s="38" t="s">
        <v>247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31" t="s">
        <v>170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31" t="s">
        <v>171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30" t="s">
        <v>172</v>
      </c>
      <c r="B153" s="36" t="s">
        <v>265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31" t="s">
        <v>173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31" t="s">
        <v>174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31" t="s">
        <v>175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249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250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249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251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266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267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268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269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6" thickBot="1">
      <c r="A178" s="1" t="s">
        <v>187</v>
      </c>
      <c r="B178" s="9" t="s">
        <v>39</v>
      </c>
      <c r="C178" s="4">
        <v>0</v>
      </c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f t="shared" si="2"/>
        <v>0</v>
      </c>
    </row>
    <row r="179" spans="1:24" ht="15.5">
      <c r="A179" s="14" t="s">
        <v>188</v>
      </c>
      <c r="B179" s="15" t="s">
        <v>40</v>
      </c>
      <c r="C179" s="4">
        <v>0</v>
      </c>
      <c r="D179" s="16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79"/>
  <sheetViews>
    <sheetView tabSelected="1" topLeftCell="A175" workbookViewId="0">
      <selection activeCell="D185" sqref="D185"/>
    </sheetView>
  </sheetViews>
  <sheetFormatPr defaultRowHeight="14.5"/>
  <cols>
    <col min="2" max="2" width="30.453125" customWidth="1"/>
  </cols>
  <sheetData>
    <row r="1" spans="1:24" ht="17.5">
      <c r="B1" s="7" t="s">
        <v>273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29">
        <v>1</v>
      </c>
      <c r="B7" s="32" t="s">
        <v>227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3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3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3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30" t="s">
        <v>43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30">
        <v>2</v>
      </c>
      <c r="B12" s="35" t="s">
        <v>228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30" t="s">
        <v>44</v>
      </c>
      <c r="B13" s="36" t="s">
        <v>229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30" t="s">
        <v>45</v>
      </c>
      <c r="B14" s="36" t="s">
        <v>230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30" t="s">
        <v>46</v>
      </c>
      <c r="B15" s="36" t="s">
        <v>231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30" t="s">
        <v>47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30" t="s">
        <v>48</v>
      </c>
      <c r="B17" s="37" t="s">
        <v>232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30" t="s">
        <v>49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30" t="s">
        <v>50</v>
      </c>
      <c r="B19" s="37" t="s">
        <v>233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30" t="s">
        <v>51</v>
      </c>
      <c r="B20" s="36" t="s">
        <v>234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31" t="s">
        <v>52</v>
      </c>
      <c r="B21" s="36" t="s">
        <v>235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31" t="s">
        <v>53</v>
      </c>
      <c r="B22" s="36" t="s">
        <v>236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30" t="s">
        <v>54</v>
      </c>
      <c r="B23" s="36" t="s">
        <v>237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30" t="s">
        <v>55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30" t="s">
        <v>56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31" t="s">
        <v>57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31" t="s">
        <v>58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31" t="s">
        <v>59</v>
      </c>
      <c r="B28" s="36" t="s">
        <v>11</v>
      </c>
      <c r="C28" s="2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31" t="s">
        <v>60</v>
      </c>
      <c r="B29" s="36" t="s">
        <v>12</v>
      </c>
      <c r="C29" s="23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31" t="s">
        <v>61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31" t="s">
        <v>62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31" t="s">
        <v>63</v>
      </c>
      <c r="B32" s="36" t="s">
        <v>238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31" t="s">
        <v>64</v>
      </c>
      <c r="B33" s="36" t="s">
        <v>239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31" t="s">
        <v>65</v>
      </c>
      <c r="B34" s="36" t="s">
        <v>240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31" t="s">
        <v>66</v>
      </c>
      <c r="B35" s="36" t="s">
        <v>241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31" t="s">
        <v>67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30" t="s">
        <v>68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30" t="s">
        <v>69</v>
      </c>
      <c r="B38" s="36" t="s">
        <v>242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31" t="s">
        <v>70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31" t="s">
        <v>71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31" t="s">
        <v>72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31" t="s">
        <v>73</v>
      </c>
      <c r="B42" s="36" t="s">
        <v>243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31" t="s">
        <v>74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30" t="s">
        <v>75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31" t="s">
        <v>76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31" t="s">
        <v>77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30" t="s">
        <v>78</v>
      </c>
      <c r="B47" s="38" t="s">
        <v>244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31" t="s">
        <v>79</v>
      </c>
      <c r="B48" s="36" t="s">
        <v>245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31" t="s">
        <v>80</v>
      </c>
      <c r="B49" s="36" t="s">
        <v>246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30" t="s">
        <v>81</v>
      </c>
      <c r="B50" s="38" t="s">
        <v>247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31" t="s">
        <v>82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31" t="s">
        <v>83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30" t="s">
        <v>84</v>
      </c>
      <c r="B53" s="36" t="s">
        <v>248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31" t="s">
        <v>85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31" t="s">
        <v>86</v>
      </c>
      <c r="B55" s="45" t="s">
        <v>209</v>
      </c>
      <c r="C55" s="23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31" t="s">
        <v>87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31" t="s">
        <v>88</v>
      </c>
      <c r="B57" s="45" t="s">
        <v>249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30" t="s">
        <v>89</v>
      </c>
      <c r="B58" s="36" t="s">
        <v>250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31" t="s">
        <v>90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31" t="s">
        <v>91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31" t="s">
        <v>92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31" t="s">
        <v>93</v>
      </c>
      <c r="B62" s="45" t="s">
        <v>249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30" t="s">
        <v>94</v>
      </c>
      <c r="B63" s="36" t="s">
        <v>251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30" t="s">
        <v>95</v>
      </c>
      <c r="B64" s="36" t="s">
        <v>252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30" t="s">
        <v>96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30">
        <v>3</v>
      </c>
      <c r="B66" s="39" t="s">
        <v>253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30" t="s">
        <v>97</v>
      </c>
      <c r="B67" s="36" t="s">
        <v>254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30" t="s">
        <v>98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30" t="s">
        <v>218</v>
      </c>
      <c r="B69" s="36" t="s">
        <v>255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30" t="s">
        <v>219</v>
      </c>
      <c r="B70" s="36" t="s">
        <v>256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30" t="s">
        <v>220</v>
      </c>
      <c r="B71" s="36" t="s">
        <v>257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30" t="s">
        <v>99</v>
      </c>
      <c r="B72" s="36" t="s">
        <v>258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30" t="s">
        <v>100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30" t="s">
        <v>101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31" t="s">
        <v>102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31" t="s">
        <v>103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31" t="s">
        <v>104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30" t="s">
        <v>105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30" t="s">
        <v>106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30" t="s">
        <v>107</v>
      </c>
      <c r="B80" s="36" t="s">
        <v>238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31" t="s">
        <v>108</v>
      </c>
      <c r="B81" s="36" t="s">
        <v>239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31" t="s">
        <v>109</v>
      </c>
      <c r="B82" s="36" t="s">
        <v>240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31" t="s">
        <v>110</v>
      </c>
      <c r="B83" s="36" t="s">
        <v>241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30" t="s">
        <v>111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30" t="s">
        <v>112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30" t="s">
        <v>113</v>
      </c>
      <c r="B86" s="36" t="s">
        <v>242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31" t="s">
        <v>114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31" t="s">
        <v>115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30" t="s">
        <v>116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31" t="s">
        <v>117</v>
      </c>
      <c r="B90" s="36" t="s">
        <v>243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31" t="s">
        <v>118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30" t="s">
        <v>119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31" t="s">
        <v>120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31" t="s">
        <v>121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30" t="s">
        <v>122</v>
      </c>
      <c r="B95" s="38" t="s">
        <v>244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31" t="s">
        <v>123</v>
      </c>
      <c r="B96" s="36" t="s">
        <v>245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31" t="s">
        <v>124</v>
      </c>
      <c r="B97" s="36" t="s">
        <v>246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30" t="s">
        <v>125</v>
      </c>
      <c r="B98" s="38" t="s">
        <v>247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31" t="s">
        <v>126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31" t="s">
        <v>127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30" t="s">
        <v>128</v>
      </c>
      <c r="B101" s="36" t="s">
        <v>248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31" t="s">
        <v>129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31" t="s">
        <v>130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31" t="s">
        <v>131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31" t="s">
        <v>221</v>
      </c>
      <c r="B105" s="45" t="s">
        <v>249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30" t="s">
        <v>132</v>
      </c>
      <c r="B106" s="36" t="s">
        <v>259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31" t="s">
        <v>133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31" t="s">
        <v>134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31" t="s">
        <v>135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31" t="s">
        <v>136</v>
      </c>
      <c r="B110" s="45" t="s">
        <v>249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30" t="s">
        <v>137</v>
      </c>
      <c r="B111" s="36" t="s">
        <v>260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30" t="s">
        <v>138</v>
      </c>
      <c r="B112" s="37" t="s">
        <v>252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30">
        <v>3.5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30">
        <v>4.0999999999999996</v>
      </c>
      <c r="B114" s="39" t="s">
        <v>261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30" t="s">
        <v>139</v>
      </c>
      <c r="B115" s="37" t="s">
        <v>262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30" t="s">
        <v>140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31" t="s">
        <v>222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31" t="s">
        <v>223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31" t="s">
        <v>224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31" t="s">
        <v>225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30" t="s">
        <v>141</v>
      </c>
      <c r="B121" s="37" t="s">
        <v>263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30" t="s">
        <v>142</v>
      </c>
      <c r="B122" s="37" t="s">
        <v>264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30" t="s">
        <v>226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30" t="s">
        <v>143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31" t="s">
        <v>144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31" t="s">
        <v>145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31" t="s">
        <v>146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31" t="s">
        <v>147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31" t="s">
        <v>148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31" t="s">
        <v>149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31" t="s">
        <v>150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31" t="s">
        <v>151</v>
      </c>
      <c r="B132" s="36" t="s">
        <v>238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31" t="s">
        <v>152</v>
      </c>
      <c r="B133" s="36" t="s">
        <v>239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31" t="s">
        <v>153</v>
      </c>
      <c r="B134" s="36" t="s">
        <v>240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31" t="s">
        <v>154</v>
      </c>
      <c r="B135" s="36" t="s">
        <v>241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31" t="s">
        <v>155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31" t="s">
        <v>156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31" t="s">
        <v>157</v>
      </c>
      <c r="B138" s="38" t="s">
        <v>242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31" t="s">
        <v>158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31" t="s">
        <v>159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31" t="s">
        <v>160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31" t="s">
        <v>161</v>
      </c>
      <c r="B142" s="36" t="s">
        <v>243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31" t="s">
        <v>162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31" t="s">
        <v>163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31" t="s">
        <v>164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31" t="s">
        <v>165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31" t="s">
        <v>166</v>
      </c>
      <c r="B147" s="38" t="s">
        <v>244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31" t="s">
        <v>167</v>
      </c>
      <c r="B148" s="36" t="s">
        <v>245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31" t="s">
        <v>168</v>
      </c>
      <c r="B149" s="36" t="s">
        <v>246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31" t="s">
        <v>169</v>
      </c>
      <c r="B150" s="38" t="s">
        <v>247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31" t="s">
        <v>170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31" t="s">
        <v>171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30" t="s">
        <v>172</v>
      </c>
      <c r="B153" s="36" t="s">
        <v>265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31" t="s">
        <v>173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31" t="s">
        <v>174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31" t="s">
        <v>175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249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250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249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251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266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267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268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269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5.5">
      <c r="A178" s="14" t="s">
        <v>187</v>
      </c>
      <c r="B178" s="15" t="s">
        <v>39</v>
      </c>
      <c r="C178" s="53">
        <v>0</v>
      </c>
      <c r="D178" s="16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>
        <f t="shared" si="2"/>
        <v>0</v>
      </c>
    </row>
    <row r="179" spans="1:24" ht="15.5">
      <c r="A179" s="54" t="s">
        <v>188</v>
      </c>
      <c r="B179" s="4" t="s">
        <v>40</v>
      </c>
      <c r="C179" s="4">
        <v>0</v>
      </c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antepartum</vt:lpstr>
      <vt:lpstr>peripartum</vt:lpstr>
      <vt:lpstr>postpartum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2017-07-11T08:09:45Z</dcterms:modified>
</cp:coreProperties>
</file>