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 tabRatio="933"/>
  </bookViews>
  <sheets>
    <sheet name="vici conge adult" sheetId="15" r:id="rId1"/>
    <sheet name="vici conge oper paliativ" sheetId="14" r:id="rId2"/>
    <sheet name="vici conge oper radic" sheetId="13" r:id="rId3"/>
    <sheet name="Vici_conge_palid" sheetId="12" r:id="rId4"/>
    <sheet name="Vic_congen_cianot" sheetId="11" r:id="rId5"/>
    <sheet name="Chir aort" sheetId="10" r:id="rId6"/>
    <sheet name="Protez valv" sheetId="9" r:id="rId7"/>
    <sheet name="Plastie valv" sheetId="8" r:id="rId8"/>
    <sheet name="Chir valv_coronar" sheetId="7" r:id="rId9"/>
    <sheet name="Chir coronar OFF-PUMP" sheetId="6" r:id="rId10"/>
    <sheet name="Chir coronar ON-PUMP" sheetId="5" r:id="rId11"/>
  </sheets>
  <calcPr calcId="125725"/>
</workbook>
</file>

<file path=xl/calcChain.xml><?xml version="1.0" encoding="utf-8"?>
<calcChain xmlns="http://schemas.openxmlformats.org/spreadsheetml/2006/main">
  <c r="X184" i="15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1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13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12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11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10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9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8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7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6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84" i="5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</calcChain>
</file>

<file path=xl/sharedStrings.xml><?xml version="1.0" encoding="utf-8"?>
<sst xmlns="http://schemas.openxmlformats.org/spreadsheetml/2006/main" count="4433" uniqueCount="319">
  <si>
    <t>Indicator</t>
  </si>
  <si>
    <t>Numărul total de pacienți beneficiari de transfuzii sanguine, inclusiv</t>
  </si>
  <si>
    <t xml:space="preserve">vîrsta </t>
  </si>
  <si>
    <t>15-44 ani</t>
  </si>
  <si>
    <t>45-59 ani</t>
  </si>
  <si>
    <t>60 şi mai mult</t>
  </si>
  <si>
    <t>gen</t>
  </si>
  <si>
    <t>masculin</t>
  </si>
  <si>
    <t>femenin</t>
  </si>
  <si>
    <t>Management preoperator total pacienți, inclusiv</t>
  </si>
  <si>
    <t>internat în mod programat pentru intervenție</t>
  </si>
  <si>
    <t>internat în mod urgent pentru intervenție</t>
  </si>
  <si>
    <t>internat în mod vital pentru intervenție</t>
  </si>
  <si>
    <t>cu anemie preoperatorie (Hb &lt; 10 g/dl)</t>
  </si>
  <si>
    <t>cu insuficiență renală preoperatorie (clerance creatinină &lt; 50 ml/kg/min)</t>
  </si>
  <si>
    <t>cu insuficiență hepatică preoperator (INR &gt;1,5)</t>
  </si>
  <si>
    <t>cu dereglări de coagulare congenitale și/sau dobândite preoperator</t>
  </si>
  <si>
    <t>cu oprirea de clopidogrel preoperator cu 5 zile (intervenții programate)</t>
  </si>
  <si>
    <t>cu oprirea de aspirină preoperator (intervenții programate)</t>
  </si>
  <si>
    <t>cu tratament antivitamina k preoperator</t>
  </si>
  <si>
    <t>Utilizate antifibrinolitice profilactic (ex. Ac. Tranexamic)</t>
  </si>
  <si>
    <t xml:space="preserve">Determinat parametri hemogramei </t>
  </si>
  <si>
    <t>Hb, inclusiv cu nivelul</t>
  </si>
  <si>
    <t>mai mic de 70 g/l</t>
  </si>
  <si>
    <t>70-80 g/l</t>
  </si>
  <si>
    <t>80-90 g/l</t>
  </si>
  <si>
    <t>mai mare de 90 g/l</t>
  </si>
  <si>
    <t>Er</t>
  </si>
  <si>
    <t>Tr, inclusiv cu nivelul</t>
  </si>
  <si>
    <t>Ht</t>
  </si>
  <si>
    <t>prelungit cu 1,5 de la normă</t>
  </si>
  <si>
    <t>fără prelungirea timpului</t>
  </si>
  <si>
    <t>FB (fibrinogen), inclusiv cu nivelul</t>
  </si>
  <si>
    <t>1,0-1,5 g/l</t>
  </si>
  <si>
    <t>1,5-2 g/l</t>
  </si>
  <si>
    <t>mai mare de 2,0 g/l</t>
  </si>
  <si>
    <t xml:space="preserve">de insuficiența funcțională </t>
  </si>
  <si>
    <t>fără insuficiența funcțională</t>
  </si>
  <si>
    <t>Transfuzați cu CONCENTRAT ERITROCITAR, inclusiv cu nr. de unități</t>
  </si>
  <si>
    <t>transfuzați cu PLASMĂ PROASPĂT CONGELATĂ, inclusiv cu nr. de unități</t>
  </si>
  <si>
    <t>transfuzați cu CRIOPRECIPITAT</t>
  </si>
  <si>
    <t>transfuzați cu CONCENTRAT DE PLACHETE</t>
  </si>
  <si>
    <t>Administrat factori de coagulare (de indicat tipul)</t>
  </si>
  <si>
    <t>Management intraoperator, total pacienți, inclusiv</t>
  </si>
  <si>
    <t>aplicată hemostază chirurgicală</t>
  </si>
  <si>
    <t>Determinat parametri hemogramei</t>
  </si>
  <si>
    <t>Determinat parametri coagulogramei</t>
  </si>
  <si>
    <t>autosânge conservat</t>
  </si>
  <si>
    <t>autocomponente eritrocitare</t>
  </si>
  <si>
    <t>autocomponente plasmatice</t>
  </si>
  <si>
    <t>transfuzați cu CONCENTRAT ERITROCITAR, inclusiv cu nr. de unități</t>
  </si>
  <si>
    <t>Administrat neutralizare a heparinei cu protamină în regim 1:0,5</t>
  </si>
  <si>
    <t>Management postoperator, total pacienți, inclusiv</t>
  </si>
  <si>
    <t>mai puțin de 600 ml</t>
  </si>
  <si>
    <t>601-800 ml</t>
  </si>
  <si>
    <t>801-1000 ml</t>
  </si>
  <si>
    <t>1001-2000 ml</t>
  </si>
  <si>
    <t>mai mult de 2000 ml</t>
  </si>
  <si>
    <t>Pacienți cu rezultat de tratament, inclusiv</t>
  </si>
  <si>
    <t>externați</t>
  </si>
  <si>
    <t>decedați, inclusiv</t>
  </si>
  <si>
    <t>la 30 de zile de la internare</t>
  </si>
  <si>
    <t>în spital</t>
  </si>
  <si>
    <t>1,2,1</t>
  </si>
  <si>
    <t>1,2,2</t>
  </si>
  <si>
    <t>1,2,3</t>
  </si>
  <si>
    <t>1,3,1</t>
  </si>
  <si>
    <t>1,3,2</t>
  </si>
  <si>
    <t>2,1,1</t>
  </si>
  <si>
    <t>2,1,2</t>
  </si>
  <si>
    <t>2,1,3</t>
  </si>
  <si>
    <t>2,1,4</t>
  </si>
  <si>
    <t>2,1,5</t>
  </si>
  <si>
    <t>2,1,6</t>
  </si>
  <si>
    <t>2,1,7</t>
  </si>
  <si>
    <t>2,2,1</t>
  </si>
  <si>
    <t>2,2,2</t>
  </si>
  <si>
    <t>2,2,3</t>
  </si>
  <si>
    <t>2,2,4</t>
  </si>
  <si>
    <t>2,3,1</t>
  </si>
  <si>
    <t>2,3,1,1</t>
  </si>
  <si>
    <t>2,3,1,1,1</t>
  </si>
  <si>
    <t>2,3,1,1,2</t>
  </si>
  <si>
    <t>2,3,1,1,3</t>
  </si>
  <si>
    <t>2,3,1,1,4</t>
  </si>
  <si>
    <t>2,3,1,2</t>
  </si>
  <si>
    <t>2,3,1,3</t>
  </si>
  <si>
    <t>2,3,1,3,1</t>
  </si>
  <si>
    <t>2,3,1,3,2</t>
  </si>
  <si>
    <t>2,3,1,3,3</t>
  </si>
  <si>
    <t>2,3,1,3,4</t>
  </si>
  <si>
    <t>2,3,1,4</t>
  </si>
  <si>
    <t>2,3,2</t>
  </si>
  <si>
    <t>2,3,2,1</t>
  </si>
  <si>
    <t>2,3,2,1,1</t>
  </si>
  <si>
    <t>2,3,2,1,2</t>
  </si>
  <si>
    <t>2,3,2,2</t>
  </si>
  <si>
    <t>2,3,2,2,1</t>
  </si>
  <si>
    <t>2,3,2,2,2</t>
  </si>
  <si>
    <t>2,3,2,3</t>
  </si>
  <si>
    <t>2,3,2,3,1</t>
  </si>
  <si>
    <t>2,3,2,3,2</t>
  </si>
  <si>
    <t>2,3,2,4</t>
  </si>
  <si>
    <t>2,3,2,4,1</t>
  </si>
  <si>
    <t>2,3,2,4,2</t>
  </si>
  <si>
    <t>2,3,2,5</t>
  </si>
  <si>
    <t>2,3,2,5,1</t>
  </si>
  <si>
    <t>2,3,2,5,2</t>
  </si>
  <si>
    <t>2,4,1</t>
  </si>
  <si>
    <t>2,4,1,1</t>
  </si>
  <si>
    <t>2,4,1,2</t>
  </si>
  <si>
    <t>2,4,1,3</t>
  </si>
  <si>
    <t>2,4,1,4</t>
  </si>
  <si>
    <t>2,4,2</t>
  </si>
  <si>
    <t>2,4,2,1</t>
  </si>
  <si>
    <t>2,4,2,2</t>
  </si>
  <si>
    <t>2,4,2,3</t>
  </si>
  <si>
    <t>2,4,2,4</t>
  </si>
  <si>
    <t>2,4,3</t>
  </si>
  <si>
    <t>2,4,4</t>
  </si>
  <si>
    <t>2,4,5</t>
  </si>
  <si>
    <t>3,1,1</t>
  </si>
  <si>
    <t>3,1,2</t>
  </si>
  <si>
    <t>3,2,1</t>
  </si>
  <si>
    <t>3,2,1,1</t>
  </si>
  <si>
    <t>3,2,1,1,1</t>
  </si>
  <si>
    <t>3,2,1,1,2</t>
  </si>
  <si>
    <t>3,2,1,1,3</t>
  </si>
  <si>
    <t>3,2,1,1,4</t>
  </si>
  <si>
    <t>3,2,1,2</t>
  </si>
  <si>
    <t>3,2,1,3</t>
  </si>
  <si>
    <t>3,2,1,3,1</t>
  </si>
  <si>
    <t>3,2,1,3,2</t>
  </si>
  <si>
    <t>3,2,1,3,3</t>
  </si>
  <si>
    <t>3,2,1,3,4</t>
  </si>
  <si>
    <t>3,2,1,4</t>
  </si>
  <si>
    <t>3,3,1</t>
  </si>
  <si>
    <t>3,3,1,1</t>
  </si>
  <si>
    <t>3,3,1,1,1</t>
  </si>
  <si>
    <t>3,3,1,1,2</t>
  </si>
  <si>
    <t>3,3,1,2</t>
  </si>
  <si>
    <t>3,3,1,2,1</t>
  </si>
  <si>
    <t>3,3,1,2,2</t>
  </si>
  <si>
    <t>3,3,1,3</t>
  </si>
  <si>
    <t>3,3,1,3,1</t>
  </si>
  <si>
    <t>3,3,1,3,2</t>
  </si>
  <si>
    <t>3,3,1,4</t>
  </si>
  <si>
    <t>3,3,1,4,1</t>
  </si>
  <si>
    <t>3,3,1,4,2</t>
  </si>
  <si>
    <t>3,3,1,5</t>
  </si>
  <si>
    <t>3,3,1,5,1</t>
  </si>
  <si>
    <t>3,3,1,5,2</t>
  </si>
  <si>
    <t>3,4,1</t>
  </si>
  <si>
    <t>3,4,1,1</t>
  </si>
  <si>
    <t>3,4,1,2</t>
  </si>
  <si>
    <t>3,4,1,3</t>
  </si>
  <si>
    <t>3,4,2</t>
  </si>
  <si>
    <t>3,4,2,1</t>
  </si>
  <si>
    <t>3,4,2,2</t>
  </si>
  <si>
    <t>3,4,2,3</t>
  </si>
  <si>
    <t>3,4,2,4</t>
  </si>
  <si>
    <t>3,4,3</t>
  </si>
  <si>
    <t>3,4,3,1</t>
  </si>
  <si>
    <t>3,4,3,2</t>
  </si>
  <si>
    <t>3,4,3,3</t>
  </si>
  <si>
    <t>3,4,3,4</t>
  </si>
  <si>
    <t>3,4,4</t>
  </si>
  <si>
    <t>3,4,5</t>
  </si>
  <si>
    <t>4,1,1</t>
  </si>
  <si>
    <t>4,1,1,1</t>
  </si>
  <si>
    <t>4,1,2</t>
  </si>
  <si>
    <t>4,1,3</t>
  </si>
  <si>
    <t>4,2,1</t>
  </si>
  <si>
    <t>4,2,1,1</t>
  </si>
  <si>
    <t>4,2,1,1,1</t>
  </si>
  <si>
    <t>4,2,1,1,2</t>
  </si>
  <si>
    <t>4,2,1,1,3</t>
  </si>
  <si>
    <t>4,2,1,1,4</t>
  </si>
  <si>
    <t>4,2,1,2</t>
  </si>
  <si>
    <t>4,2,1,3</t>
  </si>
  <si>
    <t>4,2,1,3,1</t>
  </si>
  <si>
    <t>4,2,1,3,2</t>
  </si>
  <si>
    <t>4,2,1,3,3</t>
  </si>
  <si>
    <t>4,2,1,3,4</t>
  </si>
  <si>
    <t>4,2,1,4</t>
  </si>
  <si>
    <t>4,3,1</t>
  </si>
  <si>
    <t>4,3,1,1</t>
  </si>
  <si>
    <t>4,3,1,1,1</t>
  </si>
  <si>
    <t>4,3,1,1,2</t>
  </si>
  <si>
    <t>4,3,1,2</t>
  </si>
  <si>
    <t>4,3,1,2,1</t>
  </si>
  <si>
    <t>4,3,1,2,2</t>
  </si>
  <si>
    <t>4,3,1,3</t>
  </si>
  <si>
    <t>4,3,1,3,1</t>
  </si>
  <si>
    <t>4,3,1,3,2</t>
  </si>
  <si>
    <t>4,3,1,4</t>
  </si>
  <si>
    <t>4,3,1,4,1</t>
  </si>
  <si>
    <t>4,3,1,4,2</t>
  </si>
  <si>
    <t>4,3,1,5</t>
  </si>
  <si>
    <t>4,3,1,5,1</t>
  </si>
  <si>
    <t>4,3,1,5,2</t>
  </si>
  <si>
    <t>4,3,2</t>
  </si>
  <si>
    <t>4,3,2,1</t>
  </si>
  <si>
    <t>4,3,2,2</t>
  </si>
  <si>
    <t>4,3,2,3</t>
  </si>
  <si>
    <t>4,3,2,4</t>
  </si>
  <si>
    <t>4,3,3</t>
  </si>
  <si>
    <t>4,3,3,1</t>
  </si>
  <si>
    <t>4,3,3,2</t>
  </si>
  <si>
    <t>4,3,3,3</t>
  </si>
  <si>
    <t>4,3,3,4</t>
  </si>
  <si>
    <t>4,3,4</t>
  </si>
  <si>
    <t>4,3,5</t>
  </si>
  <si>
    <t>4,3,6</t>
  </si>
  <si>
    <t>4,4,1</t>
  </si>
  <si>
    <t>4,4,2</t>
  </si>
  <si>
    <t>4,4,2,1</t>
  </si>
  <si>
    <t>4,4,2,2</t>
  </si>
  <si>
    <t>cazul 1</t>
  </si>
  <si>
    <t>cazul 2</t>
  </si>
  <si>
    <t>cazul 3</t>
  </si>
  <si>
    <t>cazul 4</t>
  </si>
  <si>
    <t>cazul 5</t>
  </si>
  <si>
    <t>cazul 6</t>
  </si>
  <si>
    <t>cazul 7</t>
  </si>
  <si>
    <t>cazul 8</t>
  </si>
  <si>
    <t>cazul 9</t>
  </si>
  <si>
    <t>cazul 10</t>
  </si>
  <si>
    <t>cazul 11</t>
  </si>
  <si>
    <t>cazul 12</t>
  </si>
  <si>
    <t>cazul 13</t>
  </si>
  <si>
    <t>cazul 14</t>
  </si>
  <si>
    <t>cazul 15</t>
  </si>
  <si>
    <t>cazul 16</t>
  </si>
  <si>
    <t>cazul 17</t>
  </si>
  <si>
    <t>cazul 18</t>
  </si>
  <si>
    <t>cazul 19</t>
  </si>
  <si>
    <t>2-4</t>
  </si>
  <si>
    <t>5-10</t>
  </si>
  <si>
    <t>Total</t>
  </si>
  <si>
    <t>cazul 20</t>
  </si>
  <si>
    <t>Se va indica: 1 - în cazul prezenței indicatorului</t>
  </si>
  <si>
    <t xml:space="preserve">                      0 - în cazul lipsei indicatorului</t>
  </si>
  <si>
    <t>exemplu</t>
  </si>
  <si>
    <t>perioada 01-31 iulie 2017</t>
  </si>
  <si>
    <t>Nr. d/o</t>
  </si>
  <si>
    <t xml:space="preserve">de la 0 pînă la 30 zile </t>
  </si>
  <si>
    <t xml:space="preserve">31 zile - 5 ani </t>
  </si>
  <si>
    <t>6-14 ani</t>
  </si>
  <si>
    <r>
      <t>mai mic de 50x10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/l</t>
    </r>
  </si>
  <si>
    <r>
      <t>50-75 x10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/l </t>
    </r>
  </si>
  <si>
    <r>
      <t>75-100 x10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/l</t>
    </r>
  </si>
  <si>
    <r>
      <t>mai mare de 100x10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>/l</t>
    </r>
  </si>
  <si>
    <r>
      <t>TTPA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</t>
    </r>
    <r>
      <rPr>
        <b/>
        <i/>
        <sz val="10"/>
        <color theme="1"/>
        <rFont val="Times New Roman"/>
        <family val="1"/>
      </rPr>
      <t>timpul de tromboplastină parțial activat), inclusiv</t>
    </r>
  </si>
  <si>
    <t>ACT, inclusiv</t>
  </si>
  <si>
    <t>mai mic de 130 sec</t>
  </si>
  <si>
    <t>mai mare de 130 sec</t>
  </si>
  <si>
    <r>
      <t>TP</t>
    </r>
    <r>
      <rPr>
        <b/>
        <i/>
        <sz val="12"/>
        <color theme="1"/>
        <rFont val="Times New Roman"/>
        <family val="1"/>
      </rPr>
      <t xml:space="preserve"> </t>
    </r>
    <r>
      <rPr>
        <b/>
        <i/>
        <sz val="10"/>
        <color theme="1"/>
        <rFont val="Times New Roman"/>
        <family val="1"/>
      </rPr>
      <t>(timpul de protrombină)</t>
    </r>
  </si>
  <si>
    <t>INR, inclusiv cu nivelul</t>
  </si>
  <si>
    <t>mai mare de 1,5</t>
  </si>
  <si>
    <t>mai mic de 1,5</t>
  </si>
  <si>
    <r>
      <t>FIBTEM/ROTEM ori TEG,</t>
    </r>
    <r>
      <rPr>
        <i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inclusiv cu parametrii</t>
    </r>
  </si>
  <si>
    <r>
      <t>Ca</t>
    </r>
    <r>
      <rPr>
        <b/>
        <i/>
        <vertAlign val="subscript"/>
        <sz val="11"/>
        <color theme="1"/>
        <rFont val="Times New Roman"/>
        <family val="1"/>
      </rPr>
      <t xml:space="preserve"> ion</t>
    </r>
    <r>
      <rPr>
        <b/>
        <i/>
        <sz val="11"/>
        <color theme="1"/>
        <rFont val="Times New Roman"/>
        <family val="1"/>
      </rPr>
      <t>, inclusiv cu nivelul</t>
    </r>
  </si>
  <si>
    <t>mai mic de 1,0 mmol/l</t>
  </si>
  <si>
    <t>mai mare de 1,0 mmol/l</t>
  </si>
  <si>
    <r>
      <t>&gt;</t>
    </r>
    <r>
      <rPr>
        <sz val="11"/>
        <color theme="1"/>
        <rFont val="Sylfaen"/>
        <family val="1"/>
      </rPr>
      <t>10</t>
    </r>
  </si>
  <si>
    <t>Re-interventie tamponadă cardiacă</t>
  </si>
  <si>
    <t>Utilizarea de antifibrinolitice în timpul intervenţiei</t>
  </si>
  <si>
    <t xml:space="preserve">Aplicată autohemotransfuzia inclusiv </t>
  </si>
  <si>
    <t>Transfuzați cu PLASMĂ PROASPĂT CONGELATĂ, inclusiv cu nr. de unități</t>
  </si>
  <si>
    <t>Transfuzați cu CRIOPRECIPITAT</t>
  </si>
  <si>
    <t>Transfuzați cu CONCENTRAT DE PLACHETE</t>
  </si>
  <si>
    <t>Pierderi sanguine prin drenuri mediastinale în primele 12 ore postoperator</t>
  </si>
  <si>
    <t>Utilizarea de antifibrinolitice după intervenţie</t>
  </si>
  <si>
    <t>Reintervenție pentru hemostază chirurgicală</t>
  </si>
  <si>
    <t>Reintervenție pentru tamponadă cardiacă</t>
  </si>
  <si>
    <t>Închiderea prelungită a stern</t>
  </si>
  <si>
    <t>1,2,4</t>
  </si>
  <si>
    <t>1,2,5</t>
  </si>
  <si>
    <t>1,2,6</t>
  </si>
  <si>
    <t>2,3,2,3,3</t>
  </si>
  <si>
    <t>2,3,2,6</t>
  </si>
  <si>
    <t>2,3,2,6,1</t>
  </si>
  <si>
    <t>2,3,2,6,2</t>
  </si>
  <si>
    <t>2,3,2,7</t>
  </si>
  <si>
    <t>2,3,2,7,1</t>
  </si>
  <si>
    <t>2,3,2,7,2</t>
  </si>
  <si>
    <t>3,1,3</t>
  </si>
  <si>
    <t>3,3,1,3,3</t>
  </si>
  <si>
    <t>3,3,1,6</t>
  </si>
  <si>
    <t>3,3,1,6,1</t>
  </si>
  <si>
    <t>3,3,1,6,2</t>
  </si>
  <si>
    <t>3,3,1,7</t>
  </si>
  <si>
    <t>3,3,1,7,2</t>
  </si>
  <si>
    <t>3,3,1,7,3</t>
  </si>
  <si>
    <t>4,1,1,1,2</t>
  </si>
  <si>
    <t>4,1,1,1,3</t>
  </si>
  <si>
    <t>4,1,1,1,4</t>
  </si>
  <si>
    <t>4,1,1,1,5</t>
  </si>
  <si>
    <t>4,1,4</t>
  </si>
  <si>
    <t>4,1,5</t>
  </si>
  <si>
    <t>4,3,1,3,3</t>
  </si>
  <si>
    <t>4,3,1,6</t>
  </si>
  <si>
    <t>4,3,1,6,1</t>
  </si>
  <si>
    <t>4,3,1,6,2</t>
  </si>
  <si>
    <t>4,3,1,7</t>
  </si>
  <si>
    <t>4,3,1,7,1</t>
  </si>
  <si>
    <t>4,3,1,7,2</t>
  </si>
  <si>
    <t>Indicatorii de monitorizare a asistenței hemotransfuzionale a pacientului cardiochirurgical (chirurgie coronariană ON-PUMP)</t>
  </si>
  <si>
    <t>Indicatorii de monitorizare a asistenței hemotransfuzionale a pacientului cardiochirurgical (chirurgie coronariană OFF-PUMP)</t>
  </si>
  <si>
    <t>Indicatorii de monitorizare a asistenței hemotransfuzionale a pacientului cardiochirurgical (protezare valvulară)</t>
  </si>
  <si>
    <t>Indicatorii de monitorizare a asistenței hemotransfuzionale a pacientului cardiochirurgical (plastie valvulară)</t>
  </si>
  <si>
    <t>Indicatorii de monitorizare a asistenței hemotransfuzionale a pacientului cardiochirurgical (chirurgie valvulară + coronariană)</t>
  </si>
  <si>
    <t>Indicatorii de monitorizare a asistenței hemotransfuzionale a pacientului cardiochirurgical (chirurgie aortică)</t>
  </si>
  <si>
    <t>Indicatorii de monitorizare a asistenței hemotransfuzionale a pacientului cardiochirurgical (vicii congenitale cianotice)</t>
  </si>
  <si>
    <t>Indicatorii de monitorizare a asistenței hemotransfuzionale a pacientului cardiochirurgical (vicii congenitale palide)</t>
  </si>
  <si>
    <t>Indicatorii de monitorizare a asistenței hemotransfuzionale a pacientului cardiochirurgical (vicii congenitale operații radicale)</t>
  </si>
  <si>
    <t>Indicatorii de monitorizare a asistenței hemotransfuzionale a pacientului cardiochirurgical (vicii congenitate operații paliative)</t>
  </si>
  <si>
    <t>Indicatorii de monitorizare a asistenței hemotransfuzionale a pacientului cardiochirurgical (vicii congenitale ale adultului)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</si>
</sst>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0" fontId="1" fillId="0" borderId="2" xfId="0" applyFont="1" applyBorder="1" applyAlignment="1">
      <alignment wrapText="1"/>
    </xf>
    <xf numFmtId="0" fontId="0" fillId="0" borderId="2" xfId="0" applyBorder="1"/>
    <xf numFmtId="0" fontId="1" fillId="0" borderId="2" xfId="0" applyFont="1" applyFill="1" applyBorder="1" applyAlignment="1">
      <alignment wrapText="1"/>
    </xf>
    <xf numFmtId="0" fontId="3" fillId="0" borderId="0" xfId="0" applyFont="1" applyAlignment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horizontal="justify" wrapText="1"/>
    </xf>
    <xf numFmtId="49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1"/>
  <sheetViews>
    <sheetView tabSelected="1" zoomScaleNormal="100" workbookViewId="0">
      <selection activeCell="I20" sqref="I20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16" sqref="G16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309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J21" sqref="J21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18" sqref="G18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19" sqref="G19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E22" sqref="E22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21" sqref="G21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21" sqref="G21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14" sqref="G14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B1" sqref="B1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201"/>
  <sheetViews>
    <sheetView zoomScaleNormal="100" workbookViewId="0">
      <selection activeCell="G18" sqref="G18"/>
    </sheetView>
  </sheetViews>
  <sheetFormatPr defaultRowHeight="14.4"/>
  <cols>
    <col min="1" max="1" width="11.21875" customWidth="1"/>
    <col min="2" max="2" width="30.44140625" customWidth="1"/>
  </cols>
  <sheetData>
    <row r="1" spans="1:24" ht="17.399999999999999">
      <c r="B1" s="4" t="s">
        <v>312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399999999999999">
      <c r="B2" s="4" t="s">
        <v>244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ht="17.399999999999999">
      <c r="B3" s="8" t="s">
        <v>241</v>
      </c>
      <c r="C3" s="8"/>
      <c r="D3" s="8"/>
      <c r="E3" s="4"/>
      <c r="F3" s="4"/>
      <c r="G3" s="4"/>
      <c r="H3" s="4"/>
      <c r="I3" s="4"/>
      <c r="J3" s="4"/>
      <c r="K3" s="4"/>
      <c r="L3" s="4"/>
      <c r="M3" s="4"/>
    </row>
    <row r="4" spans="1:24" ht="17.399999999999999">
      <c r="B4" s="8" t="s">
        <v>242</v>
      </c>
      <c r="C4" s="8"/>
      <c r="D4" s="8"/>
      <c r="E4" s="4"/>
      <c r="F4" s="4"/>
      <c r="G4" s="4"/>
      <c r="H4" s="4"/>
      <c r="I4" s="4"/>
      <c r="J4" s="4"/>
      <c r="K4" s="4"/>
      <c r="L4" s="4"/>
      <c r="M4" s="4"/>
    </row>
    <row r="5" spans="1:24" ht="15" thickBot="1"/>
    <row r="6" spans="1:24" ht="16.2" thickBot="1">
      <c r="A6" s="10" t="s">
        <v>245</v>
      </c>
      <c r="B6" s="11" t="s">
        <v>0</v>
      </c>
      <c r="C6" s="3" t="s">
        <v>243</v>
      </c>
      <c r="D6" s="5" t="s">
        <v>218</v>
      </c>
      <c r="E6" s="5" t="s">
        <v>219</v>
      </c>
      <c r="F6" s="5" t="s">
        <v>220</v>
      </c>
      <c r="G6" s="5" t="s">
        <v>221</v>
      </c>
      <c r="H6" s="5" t="s">
        <v>222</v>
      </c>
      <c r="I6" s="5" t="s">
        <v>223</v>
      </c>
      <c r="J6" s="5" t="s">
        <v>224</v>
      </c>
      <c r="K6" s="5" t="s">
        <v>225</v>
      </c>
      <c r="L6" s="5" t="s">
        <v>226</v>
      </c>
      <c r="M6" s="5" t="s">
        <v>227</v>
      </c>
      <c r="N6" s="5" t="s">
        <v>228</v>
      </c>
      <c r="O6" s="5" t="s">
        <v>229</v>
      </c>
      <c r="P6" s="5" t="s">
        <v>230</v>
      </c>
      <c r="Q6" s="5" t="s">
        <v>231</v>
      </c>
      <c r="R6" s="5" t="s">
        <v>232</v>
      </c>
      <c r="S6" s="5" t="s">
        <v>233</v>
      </c>
      <c r="T6" s="5" t="s">
        <v>234</v>
      </c>
      <c r="U6" s="5" t="s">
        <v>235</v>
      </c>
      <c r="V6" s="5" t="s">
        <v>236</v>
      </c>
      <c r="W6" s="5" t="s">
        <v>240</v>
      </c>
      <c r="X6" s="7" t="s">
        <v>239</v>
      </c>
    </row>
    <row r="7" spans="1:24" ht="42" thickBot="1">
      <c r="A7" s="9">
        <v>1</v>
      </c>
      <c r="B7" s="12" t="s">
        <v>1</v>
      </c>
      <c r="C7" s="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 t="shared" ref="X7:X70" si="0">SUM(C7:W7)</f>
        <v>1</v>
      </c>
    </row>
    <row r="8" spans="1:24" ht="15" thickBot="1">
      <c r="A8" s="1">
        <v>1.2</v>
      </c>
      <c r="B8" s="13" t="s">
        <v>2</v>
      </c>
      <c r="C8" s="5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si="0"/>
        <v>1</v>
      </c>
    </row>
    <row r="9" spans="1:24" ht="15" thickBot="1">
      <c r="A9" s="1" t="s">
        <v>63</v>
      </c>
      <c r="B9" s="14" t="s">
        <v>246</v>
      </c>
      <c r="C9" s="5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5" thickBot="1">
      <c r="A10" s="1" t="s">
        <v>64</v>
      </c>
      <c r="B10" s="15" t="s">
        <v>247</v>
      </c>
      <c r="C10" s="5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5" thickBot="1">
      <c r="A11" s="1" t="s">
        <v>65</v>
      </c>
      <c r="B11" s="15" t="s">
        <v>248</v>
      </c>
      <c r="C11" s="5">
        <v>0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0</v>
      </c>
    </row>
    <row r="12" spans="1:24" ht="15" thickBot="1">
      <c r="A12" s="1" t="s">
        <v>277</v>
      </c>
      <c r="B12" s="15" t="s">
        <v>3</v>
      </c>
      <c r="C12" s="5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5" thickBot="1">
      <c r="A13" s="1" t="s">
        <v>278</v>
      </c>
      <c r="B13" s="15" t="s">
        <v>4</v>
      </c>
      <c r="C13" s="5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5" thickBot="1">
      <c r="A14" s="1" t="s">
        <v>279</v>
      </c>
      <c r="B14" s="15" t="s">
        <v>5</v>
      </c>
      <c r="C14" s="5">
        <v>0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0</v>
      </c>
    </row>
    <row r="15" spans="1:24" ht="15" thickBot="1">
      <c r="A15" s="1">
        <v>1.3</v>
      </c>
      <c r="B15" s="13" t="s">
        <v>6</v>
      </c>
      <c r="C15" s="5">
        <v>1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1</v>
      </c>
    </row>
    <row r="16" spans="1:24" ht="15" thickBot="1">
      <c r="A16" s="1" t="s">
        <v>66</v>
      </c>
      <c r="B16" s="13" t="s">
        <v>7</v>
      </c>
      <c r="C16" s="5">
        <v>1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1</v>
      </c>
    </row>
    <row r="17" spans="1:24" ht="15" thickBot="1">
      <c r="A17" s="1" t="s">
        <v>67</v>
      </c>
      <c r="B17" s="13" t="s">
        <v>8</v>
      </c>
      <c r="C17" s="5">
        <v>0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0</v>
      </c>
    </row>
    <row r="18" spans="1:24" ht="28.2" thickBot="1">
      <c r="A18" s="1">
        <v>2</v>
      </c>
      <c r="B18" s="16" t="s">
        <v>9</v>
      </c>
      <c r="C18" s="5">
        <v>1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1</v>
      </c>
    </row>
    <row r="19" spans="1:24" ht="28.8" thickBot="1">
      <c r="A19" s="1" t="s">
        <v>68</v>
      </c>
      <c r="B19" s="17" t="s">
        <v>10</v>
      </c>
      <c r="C19" s="5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28.8" thickBot="1">
      <c r="A20" s="1" t="s">
        <v>69</v>
      </c>
      <c r="B20" s="17" t="s">
        <v>11</v>
      </c>
      <c r="C20" s="5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28.8" thickBot="1">
      <c r="A21" s="1" t="s">
        <v>70</v>
      </c>
      <c r="B21" s="17" t="s">
        <v>12</v>
      </c>
      <c r="C21" s="5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28.8" thickBot="1">
      <c r="A22" s="1" t="s">
        <v>71</v>
      </c>
      <c r="B22" s="18" t="s">
        <v>13</v>
      </c>
      <c r="C22" s="5">
        <v>1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1</v>
      </c>
    </row>
    <row r="23" spans="1:24" ht="28.8" thickBot="1">
      <c r="A23" s="1" t="s">
        <v>72</v>
      </c>
      <c r="B23" s="18" t="s">
        <v>14</v>
      </c>
      <c r="C23" s="5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28.8" thickBot="1">
      <c r="A24" s="1" t="s">
        <v>73</v>
      </c>
      <c r="B24" s="18" t="s">
        <v>15</v>
      </c>
      <c r="C24" s="5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42.6" thickBot="1">
      <c r="A25" s="1" t="s">
        <v>74</v>
      </c>
      <c r="B25" s="18" t="s">
        <v>16</v>
      </c>
      <c r="C25" s="5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42.6" thickBot="1">
      <c r="A26" s="1" t="s">
        <v>75</v>
      </c>
      <c r="B26" s="17" t="s">
        <v>17</v>
      </c>
      <c r="C26" s="5">
        <v>1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1</v>
      </c>
    </row>
    <row r="27" spans="1:24" ht="28.8" thickBot="1">
      <c r="A27" s="2" t="s">
        <v>76</v>
      </c>
      <c r="B27" s="17" t="s">
        <v>18</v>
      </c>
      <c r="C27" s="5">
        <v>1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1</v>
      </c>
    </row>
    <row r="28" spans="1:24" ht="28.8" thickBot="1">
      <c r="A28" s="2" t="s">
        <v>77</v>
      </c>
      <c r="B28" s="17" t="s">
        <v>19</v>
      </c>
      <c r="C28" s="5">
        <v>0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0</v>
      </c>
    </row>
    <row r="29" spans="1:24" ht="28.8" thickBot="1">
      <c r="A29" s="2" t="s">
        <v>78</v>
      </c>
      <c r="B29" s="17" t="s">
        <v>20</v>
      </c>
      <c r="C29" s="5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28.8" thickBot="1">
      <c r="A30" s="1" t="s">
        <v>79</v>
      </c>
      <c r="B30" s="19" t="s">
        <v>21</v>
      </c>
      <c r="C30" s="5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5" thickBot="1">
      <c r="A31" s="1" t="s">
        <v>80</v>
      </c>
      <c r="B31" s="20" t="s">
        <v>22</v>
      </c>
      <c r="C31" s="5">
        <v>1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1</v>
      </c>
    </row>
    <row r="32" spans="1:24" ht="15" thickBot="1">
      <c r="A32" s="2" t="s">
        <v>81</v>
      </c>
      <c r="B32" s="17" t="s">
        <v>23</v>
      </c>
      <c r="C32" s="5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15" thickBot="1">
      <c r="A33" s="2" t="s">
        <v>82</v>
      </c>
      <c r="B33" s="17" t="s">
        <v>24</v>
      </c>
      <c r="C33" s="5">
        <v>1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1</v>
      </c>
    </row>
    <row r="34" spans="1:24" ht="15" thickBot="1">
      <c r="A34" s="2" t="s">
        <v>83</v>
      </c>
      <c r="B34" s="17" t="s">
        <v>25</v>
      </c>
      <c r="C34" s="5">
        <v>0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0</v>
      </c>
    </row>
    <row r="35" spans="1:24" ht="15" thickBot="1">
      <c r="A35" s="2" t="s">
        <v>84</v>
      </c>
      <c r="B35" s="17" t="s">
        <v>26</v>
      </c>
      <c r="C35" s="5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15" thickBot="1">
      <c r="A36" s="2" t="s">
        <v>85</v>
      </c>
      <c r="B36" s="17" t="s">
        <v>27</v>
      </c>
      <c r="C36" s="5">
        <v>1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1</v>
      </c>
    </row>
    <row r="37" spans="1:24" ht="15" thickBot="1">
      <c r="A37" s="2" t="s">
        <v>86</v>
      </c>
      <c r="B37" s="20" t="s">
        <v>28</v>
      </c>
      <c r="C37" s="5">
        <v>1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1</v>
      </c>
    </row>
    <row r="38" spans="1:24" ht="18" thickBot="1">
      <c r="A38" s="2" t="s">
        <v>87</v>
      </c>
      <c r="B38" s="17" t="s">
        <v>249</v>
      </c>
      <c r="C38" s="5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18" thickBot="1">
      <c r="A39" s="2" t="s">
        <v>88</v>
      </c>
      <c r="B39" s="17" t="s">
        <v>250</v>
      </c>
      <c r="C39" s="5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18" thickBot="1">
      <c r="A40" s="2" t="s">
        <v>89</v>
      </c>
      <c r="B40" s="17" t="s">
        <v>251</v>
      </c>
      <c r="C40" s="5">
        <v>1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1</v>
      </c>
    </row>
    <row r="41" spans="1:24" ht="18" thickBot="1">
      <c r="A41" s="2" t="s">
        <v>90</v>
      </c>
      <c r="B41" s="17" t="s">
        <v>252</v>
      </c>
      <c r="C41" s="5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5" thickBot="1">
      <c r="A42" s="2" t="s">
        <v>91</v>
      </c>
      <c r="B42" s="17" t="s">
        <v>29</v>
      </c>
      <c r="C42" s="5">
        <v>1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1</v>
      </c>
    </row>
    <row r="43" spans="1:24" ht="28.8" thickBot="1">
      <c r="A43" s="1" t="s">
        <v>92</v>
      </c>
      <c r="B43" s="19" t="s">
        <v>46</v>
      </c>
      <c r="C43" s="5">
        <v>0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0</v>
      </c>
    </row>
    <row r="44" spans="1:24" ht="28.8" thickBot="1">
      <c r="A44" s="1" t="s">
        <v>93</v>
      </c>
      <c r="B44" s="20" t="s">
        <v>253</v>
      </c>
      <c r="C44" s="5">
        <v>1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1</v>
      </c>
    </row>
    <row r="45" spans="1:24" ht="15" thickBot="1">
      <c r="A45" s="2" t="s">
        <v>94</v>
      </c>
      <c r="B45" s="17" t="s">
        <v>30</v>
      </c>
      <c r="C45" s="5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5" thickBot="1">
      <c r="A46" s="2" t="s">
        <v>95</v>
      </c>
      <c r="B46" s="17" t="s">
        <v>31</v>
      </c>
      <c r="C46" s="5">
        <v>1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1</v>
      </c>
    </row>
    <row r="47" spans="1:24" ht="15" thickBot="1">
      <c r="A47" s="2" t="s">
        <v>96</v>
      </c>
      <c r="B47" s="20" t="s">
        <v>254</v>
      </c>
      <c r="C47" s="5">
        <v>0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0</v>
      </c>
    </row>
    <row r="48" spans="1:24" ht="15" thickBot="1">
      <c r="A48" s="2" t="s">
        <v>97</v>
      </c>
      <c r="B48" s="17" t="s">
        <v>255</v>
      </c>
      <c r="C48" s="5">
        <v>0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0</v>
      </c>
    </row>
    <row r="49" spans="1:24" ht="15" thickBot="1">
      <c r="A49" s="2" t="s">
        <v>98</v>
      </c>
      <c r="B49" s="17" t="s">
        <v>256</v>
      </c>
      <c r="C49" s="5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29.4" thickBot="1">
      <c r="A50" s="2" t="s">
        <v>99</v>
      </c>
      <c r="B50" s="20" t="s">
        <v>32</v>
      </c>
      <c r="C50" s="5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5" thickBot="1">
      <c r="A51" s="2" t="s">
        <v>100</v>
      </c>
      <c r="B51" s="17" t="s">
        <v>33</v>
      </c>
      <c r="C51" s="5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5" thickBot="1">
      <c r="A52" s="2" t="s">
        <v>101</v>
      </c>
      <c r="B52" s="17" t="s">
        <v>34</v>
      </c>
      <c r="C52" s="5">
        <v>1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1</v>
      </c>
    </row>
    <row r="53" spans="1:24" ht="15" thickBot="1">
      <c r="A53" s="2" t="s">
        <v>280</v>
      </c>
      <c r="B53" s="17" t="s">
        <v>35</v>
      </c>
      <c r="C53" s="5">
        <v>0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0</v>
      </c>
    </row>
    <row r="54" spans="1:24" ht="16.8" thickBot="1">
      <c r="A54" s="2" t="s">
        <v>102</v>
      </c>
      <c r="B54" s="20" t="s">
        <v>257</v>
      </c>
      <c r="C54" s="5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5" thickBot="1">
      <c r="A55" s="2" t="s">
        <v>103</v>
      </c>
      <c r="B55" s="17" t="s">
        <v>30</v>
      </c>
      <c r="C55" s="5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5" thickBot="1">
      <c r="A56" s="2" t="s">
        <v>104</v>
      </c>
      <c r="B56" s="17" t="s">
        <v>31</v>
      </c>
      <c r="C56" s="5">
        <v>1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1</v>
      </c>
    </row>
    <row r="57" spans="1:24" ht="15" thickBot="1">
      <c r="A57" s="2" t="s">
        <v>105</v>
      </c>
      <c r="B57" s="19" t="s">
        <v>258</v>
      </c>
      <c r="C57" s="5">
        <v>0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0</v>
      </c>
    </row>
    <row r="58" spans="1:24" ht="15" thickBot="1">
      <c r="A58" s="2" t="s">
        <v>106</v>
      </c>
      <c r="B58" s="17" t="s">
        <v>259</v>
      </c>
      <c r="C58" s="5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5" thickBot="1">
      <c r="A59" s="2" t="s">
        <v>107</v>
      </c>
      <c r="B59" s="17" t="s">
        <v>260</v>
      </c>
      <c r="C59" s="5">
        <v>0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0</v>
      </c>
    </row>
    <row r="60" spans="1:24" ht="29.4" thickBot="1">
      <c r="A60" s="2" t="s">
        <v>281</v>
      </c>
      <c r="B60" s="20" t="s">
        <v>261</v>
      </c>
      <c r="C60" s="5">
        <v>0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15" thickBot="1">
      <c r="A61" s="2" t="s">
        <v>282</v>
      </c>
      <c r="B61" s="17" t="s">
        <v>36</v>
      </c>
      <c r="C61" s="5">
        <v>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5" thickBot="1">
      <c r="A62" s="2" t="s">
        <v>283</v>
      </c>
      <c r="B62" s="17" t="s">
        <v>37</v>
      </c>
      <c r="C62" s="5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.2" thickBot="1">
      <c r="A63" s="2" t="s">
        <v>284</v>
      </c>
      <c r="B63" s="20" t="s">
        <v>262</v>
      </c>
      <c r="C63" s="5">
        <v>1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1</v>
      </c>
    </row>
    <row r="64" spans="1:24" ht="15" thickBot="1">
      <c r="A64" s="2" t="s">
        <v>285</v>
      </c>
      <c r="B64" s="17" t="s">
        <v>263</v>
      </c>
      <c r="C64" s="5">
        <v>0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0</v>
      </c>
    </row>
    <row r="65" spans="1:24" ht="15" thickBot="1">
      <c r="A65" s="2" t="s">
        <v>286</v>
      </c>
      <c r="B65" s="17" t="s">
        <v>264</v>
      </c>
      <c r="C65" s="5">
        <v>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42.6" thickBot="1">
      <c r="A66" s="1" t="s">
        <v>108</v>
      </c>
      <c r="B66" s="17" t="s">
        <v>50</v>
      </c>
      <c r="C66" s="5">
        <v>1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1</v>
      </c>
    </row>
    <row r="67" spans="1:24" ht="15" thickBot="1">
      <c r="A67" s="2" t="s">
        <v>109</v>
      </c>
      <c r="B67" s="23">
        <v>1</v>
      </c>
      <c r="C67" s="5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5" thickBot="1">
      <c r="A68" s="2" t="s">
        <v>110</v>
      </c>
      <c r="B68" s="22" t="s">
        <v>237</v>
      </c>
      <c r="C68" s="5">
        <v>1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1</v>
      </c>
    </row>
    <row r="69" spans="1:24" ht="15" thickBot="1">
      <c r="A69" s="2" t="s">
        <v>111</v>
      </c>
      <c r="B69" s="22" t="s">
        <v>238</v>
      </c>
      <c r="C69" s="5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5" thickBot="1">
      <c r="A70" s="2" t="s">
        <v>112</v>
      </c>
      <c r="B70" s="17" t="s">
        <v>265</v>
      </c>
      <c r="C70" s="5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42.6" thickBot="1">
      <c r="A71" s="1" t="s">
        <v>113</v>
      </c>
      <c r="B71" s="17" t="s">
        <v>39</v>
      </c>
      <c r="C71" s="5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ref="X71:X134" si="1">SUM(C71:W71)</f>
        <v>0</v>
      </c>
    </row>
    <row r="72" spans="1:24" ht="15" thickBot="1">
      <c r="A72" s="2" t="s">
        <v>114</v>
      </c>
      <c r="B72" s="23">
        <v>1</v>
      </c>
      <c r="C72" s="5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si="1"/>
        <v>0</v>
      </c>
    </row>
    <row r="73" spans="1:24" ht="15" thickBot="1">
      <c r="A73" s="2" t="s">
        <v>115</v>
      </c>
      <c r="B73" s="22" t="s">
        <v>237</v>
      </c>
      <c r="C73" s="5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15" thickBot="1">
      <c r="A74" s="2" t="s">
        <v>116</v>
      </c>
      <c r="B74" s="22" t="s">
        <v>238</v>
      </c>
      <c r="C74" s="5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5" thickBot="1">
      <c r="A75" s="2" t="s">
        <v>117</v>
      </c>
      <c r="B75" s="17" t="s">
        <v>265</v>
      </c>
      <c r="C75" s="5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5" thickBot="1">
      <c r="A76" s="1" t="s">
        <v>118</v>
      </c>
      <c r="B76" s="17" t="s">
        <v>40</v>
      </c>
      <c r="C76" s="5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28.8" thickBot="1">
      <c r="A77" s="1" t="s">
        <v>119</v>
      </c>
      <c r="B77" s="17" t="s">
        <v>41</v>
      </c>
      <c r="C77" s="5">
        <v>0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0</v>
      </c>
    </row>
    <row r="78" spans="1:24" ht="28.8" thickBot="1">
      <c r="A78" s="1" t="s">
        <v>120</v>
      </c>
      <c r="B78" s="17" t="s">
        <v>42</v>
      </c>
      <c r="C78" s="5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28.8" thickBot="1">
      <c r="A79" s="1">
        <v>3</v>
      </c>
      <c r="B79" s="21" t="s">
        <v>43</v>
      </c>
      <c r="C79" s="5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5" thickBot="1">
      <c r="A80" s="1" t="s">
        <v>121</v>
      </c>
      <c r="B80" s="17" t="s">
        <v>44</v>
      </c>
      <c r="C80" s="5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15" thickBot="1">
      <c r="A81" s="1" t="s">
        <v>122</v>
      </c>
      <c r="B81" s="17" t="s">
        <v>266</v>
      </c>
      <c r="C81" s="5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28.8" thickBot="1">
      <c r="A82" s="1" t="s">
        <v>287</v>
      </c>
      <c r="B82" s="17" t="s">
        <v>267</v>
      </c>
      <c r="C82" s="5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5" thickBot="1">
      <c r="A83" s="1" t="s">
        <v>123</v>
      </c>
      <c r="B83" s="17" t="s">
        <v>45</v>
      </c>
      <c r="C83" s="5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5" thickBot="1">
      <c r="A84" s="1" t="s">
        <v>124</v>
      </c>
      <c r="B84" s="20" t="s">
        <v>22</v>
      </c>
      <c r="C84" s="5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15" thickBot="1">
      <c r="A85" s="2" t="s">
        <v>125</v>
      </c>
      <c r="B85" s="17" t="s">
        <v>23</v>
      </c>
      <c r="C85" s="5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15" thickBot="1">
      <c r="A86" s="2" t="s">
        <v>126</v>
      </c>
      <c r="B86" s="17" t="s">
        <v>24</v>
      </c>
      <c r="C86" s="5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15" thickBot="1">
      <c r="A87" s="2" t="s">
        <v>127</v>
      </c>
      <c r="B87" s="17" t="s">
        <v>25</v>
      </c>
      <c r="C87" s="5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15" thickBot="1">
      <c r="A88" s="2" t="s">
        <v>128</v>
      </c>
      <c r="B88" s="17" t="s">
        <v>26</v>
      </c>
      <c r="C88" s="5">
        <v>0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0</v>
      </c>
    </row>
    <row r="89" spans="1:24" ht="15" thickBot="1">
      <c r="A89" s="2" t="s">
        <v>129</v>
      </c>
      <c r="B89" s="17" t="s">
        <v>27</v>
      </c>
      <c r="C89" s="5">
        <v>0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0</v>
      </c>
    </row>
    <row r="90" spans="1:24" ht="15" thickBot="1">
      <c r="A90" s="2" t="s">
        <v>130</v>
      </c>
      <c r="B90" s="20" t="s">
        <v>28</v>
      </c>
      <c r="C90" s="5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8" thickBot="1">
      <c r="A91" s="2" t="s">
        <v>131</v>
      </c>
      <c r="B91" s="17" t="s">
        <v>249</v>
      </c>
      <c r="C91" s="5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8" thickBot="1">
      <c r="A92" s="2" t="s">
        <v>132</v>
      </c>
      <c r="B92" s="17" t="s">
        <v>250</v>
      </c>
      <c r="C92" s="5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  <row r="93" spans="1:24" ht="18" thickBot="1">
      <c r="A93" s="2" t="s">
        <v>133</v>
      </c>
      <c r="B93" s="17" t="s">
        <v>251</v>
      </c>
      <c r="C93" s="5">
        <v>0</v>
      </c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>
        <f t="shared" si="1"/>
        <v>0</v>
      </c>
    </row>
    <row r="94" spans="1:24" ht="18" thickBot="1">
      <c r="A94" s="2" t="s">
        <v>134</v>
      </c>
      <c r="B94" s="17" t="s">
        <v>252</v>
      </c>
      <c r="C94" s="5">
        <v>0</v>
      </c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>
        <f t="shared" si="1"/>
        <v>0</v>
      </c>
    </row>
    <row r="95" spans="1:24" ht="15" thickBot="1">
      <c r="A95" s="2" t="s">
        <v>135</v>
      </c>
      <c r="B95" s="17" t="s">
        <v>29</v>
      </c>
      <c r="C95" s="5">
        <v>0</v>
      </c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>
        <f t="shared" si="1"/>
        <v>0</v>
      </c>
    </row>
    <row r="96" spans="1:24" ht="28.8" thickBot="1">
      <c r="A96" s="1" t="s">
        <v>136</v>
      </c>
      <c r="B96" s="17" t="s">
        <v>46</v>
      </c>
      <c r="C96" s="5">
        <v>0</v>
      </c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>
        <f t="shared" si="1"/>
        <v>0</v>
      </c>
    </row>
    <row r="97" spans="1:24" ht="28.8" thickBot="1">
      <c r="A97" s="1" t="s">
        <v>137</v>
      </c>
      <c r="B97" s="20" t="s">
        <v>253</v>
      </c>
      <c r="C97" s="5">
        <v>0</v>
      </c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>
        <f t="shared" si="1"/>
        <v>0</v>
      </c>
    </row>
    <row r="98" spans="1:24" ht="15" thickBot="1">
      <c r="A98" s="2" t="s">
        <v>138</v>
      </c>
      <c r="B98" s="17" t="s">
        <v>30</v>
      </c>
      <c r="C98" s="5">
        <v>0</v>
      </c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>
        <f t="shared" si="1"/>
        <v>0</v>
      </c>
    </row>
    <row r="99" spans="1:24" ht="15" thickBot="1">
      <c r="A99" s="2" t="s">
        <v>139</v>
      </c>
      <c r="B99" s="17" t="s">
        <v>31</v>
      </c>
      <c r="C99" s="5">
        <v>0</v>
      </c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>
        <f t="shared" si="1"/>
        <v>0</v>
      </c>
    </row>
    <row r="100" spans="1:24" ht="15" thickBot="1">
      <c r="A100" s="1" t="s">
        <v>140</v>
      </c>
      <c r="B100" s="20" t="s">
        <v>254</v>
      </c>
      <c r="C100" s="5">
        <v>0</v>
      </c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>
        <f t="shared" si="1"/>
        <v>0</v>
      </c>
    </row>
    <row r="101" spans="1:24" ht="15" thickBot="1">
      <c r="A101" s="2" t="s">
        <v>141</v>
      </c>
      <c r="B101" s="17" t="s">
        <v>255</v>
      </c>
      <c r="C101" s="5">
        <v>0</v>
      </c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f t="shared" si="1"/>
        <v>0</v>
      </c>
    </row>
    <row r="102" spans="1:24" ht="15" thickBot="1">
      <c r="A102" s="2" t="s">
        <v>142</v>
      </c>
      <c r="B102" s="17" t="s">
        <v>256</v>
      </c>
      <c r="C102" s="5">
        <v>0</v>
      </c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>
        <f t="shared" si="1"/>
        <v>0</v>
      </c>
    </row>
    <row r="103" spans="1:24" ht="29.4" thickBot="1">
      <c r="A103" s="1" t="s">
        <v>143</v>
      </c>
      <c r="B103" s="20" t="s">
        <v>32</v>
      </c>
      <c r="C103" s="5">
        <v>0</v>
      </c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>
        <f t="shared" si="1"/>
        <v>0</v>
      </c>
    </row>
    <row r="104" spans="1:24" ht="15" thickBot="1">
      <c r="A104" s="2" t="s">
        <v>144</v>
      </c>
      <c r="B104" s="17" t="s">
        <v>33</v>
      </c>
      <c r="C104" s="5">
        <v>0</v>
      </c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f t="shared" si="1"/>
        <v>0</v>
      </c>
    </row>
    <row r="105" spans="1:24" ht="15" thickBot="1">
      <c r="A105" s="2" t="s">
        <v>145</v>
      </c>
      <c r="B105" s="17" t="s">
        <v>34</v>
      </c>
      <c r="C105" s="5">
        <v>0</v>
      </c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>
        <f t="shared" si="1"/>
        <v>0</v>
      </c>
    </row>
    <row r="106" spans="1:24" ht="15" thickBot="1">
      <c r="A106" s="2" t="s">
        <v>288</v>
      </c>
      <c r="B106" s="17" t="s">
        <v>35</v>
      </c>
      <c r="C106" s="5">
        <v>0</v>
      </c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>
        <f t="shared" si="1"/>
        <v>0</v>
      </c>
    </row>
    <row r="107" spans="1:24" ht="16.8" thickBot="1">
      <c r="A107" s="1" t="s">
        <v>146</v>
      </c>
      <c r="B107" s="20" t="s">
        <v>257</v>
      </c>
      <c r="C107" s="5">
        <v>0</v>
      </c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>
        <f t="shared" si="1"/>
        <v>0</v>
      </c>
    </row>
    <row r="108" spans="1:24" ht="15" thickBot="1">
      <c r="A108" s="2" t="s">
        <v>147</v>
      </c>
      <c r="B108" s="17" t="s">
        <v>30</v>
      </c>
      <c r="C108" s="5">
        <v>0</v>
      </c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>
        <f t="shared" si="1"/>
        <v>0</v>
      </c>
    </row>
    <row r="109" spans="1:24" ht="15" thickBot="1">
      <c r="A109" s="2" t="s">
        <v>148</v>
      </c>
      <c r="B109" s="17" t="s">
        <v>31</v>
      </c>
      <c r="C109" s="5">
        <v>0</v>
      </c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>
        <f t="shared" si="1"/>
        <v>0</v>
      </c>
    </row>
    <row r="110" spans="1:24" ht="15" thickBot="1">
      <c r="A110" s="1" t="s">
        <v>149</v>
      </c>
      <c r="B110" s="19" t="s">
        <v>258</v>
      </c>
      <c r="C110" s="5">
        <v>0</v>
      </c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f t="shared" si="1"/>
        <v>0</v>
      </c>
    </row>
    <row r="111" spans="1:24" ht="15" thickBot="1">
      <c r="A111" s="2" t="s">
        <v>150</v>
      </c>
      <c r="B111" s="17" t="s">
        <v>259</v>
      </c>
      <c r="C111" s="5">
        <v>0</v>
      </c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f t="shared" si="1"/>
        <v>0</v>
      </c>
    </row>
    <row r="112" spans="1:24" ht="15" thickBot="1">
      <c r="A112" s="2" t="s">
        <v>151</v>
      </c>
      <c r="B112" s="17" t="s">
        <v>260</v>
      </c>
      <c r="C112" s="5">
        <v>0</v>
      </c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f t="shared" si="1"/>
        <v>0</v>
      </c>
    </row>
    <row r="113" spans="1:24" ht="29.4" thickBot="1">
      <c r="A113" s="1" t="s">
        <v>289</v>
      </c>
      <c r="B113" s="20" t="s">
        <v>261</v>
      </c>
      <c r="C113" s="5">
        <v>0</v>
      </c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>
        <f t="shared" si="1"/>
        <v>0</v>
      </c>
    </row>
    <row r="114" spans="1:24" ht="15" thickBot="1">
      <c r="A114" s="2" t="s">
        <v>290</v>
      </c>
      <c r="B114" s="17" t="s">
        <v>36</v>
      </c>
      <c r="C114" s="5">
        <v>0</v>
      </c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>
        <f t="shared" si="1"/>
        <v>0</v>
      </c>
    </row>
    <row r="115" spans="1:24" ht="15" thickBot="1">
      <c r="A115" s="2" t="s">
        <v>291</v>
      </c>
      <c r="B115" s="17" t="s">
        <v>37</v>
      </c>
      <c r="C115" s="5">
        <v>0</v>
      </c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>
        <f t="shared" si="1"/>
        <v>0</v>
      </c>
    </row>
    <row r="116" spans="1:24" ht="16.2" thickBot="1">
      <c r="A116" s="1" t="s">
        <v>292</v>
      </c>
      <c r="B116" s="20" t="s">
        <v>262</v>
      </c>
      <c r="C116" s="5">
        <v>0</v>
      </c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>
        <f t="shared" si="1"/>
        <v>0</v>
      </c>
    </row>
    <row r="117" spans="1:24" ht="15" thickBot="1">
      <c r="A117" s="2" t="s">
        <v>293</v>
      </c>
      <c r="B117" s="17" t="s">
        <v>263</v>
      </c>
      <c r="C117" s="5">
        <v>0</v>
      </c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f t="shared" si="1"/>
        <v>0</v>
      </c>
    </row>
    <row r="118" spans="1:24" ht="15" thickBot="1">
      <c r="A118" s="2" t="s">
        <v>294</v>
      </c>
      <c r="B118" s="17" t="s">
        <v>264</v>
      </c>
      <c r="C118" s="5">
        <v>0</v>
      </c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f t="shared" si="1"/>
        <v>0</v>
      </c>
    </row>
    <row r="119" spans="1:24" ht="28.8" thickBot="1">
      <c r="A119" s="2" t="s">
        <v>152</v>
      </c>
      <c r="B119" s="17" t="s">
        <v>268</v>
      </c>
      <c r="C119" s="5">
        <v>0</v>
      </c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f t="shared" si="1"/>
        <v>0</v>
      </c>
    </row>
    <row r="120" spans="1:24" ht="15" thickBot="1">
      <c r="A120" s="2" t="s">
        <v>153</v>
      </c>
      <c r="B120" s="17" t="s">
        <v>47</v>
      </c>
      <c r="C120" s="5">
        <v>0</v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f t="shared" si="1"/>
        <v>0</v>
      </c>
    </row>
    <row r="121" spans="1:24" ht="15" thickBot="1">
      <c r="A121" s="2" t="s">
        <v>154</v>
      </c>
      <c r="B121" s="17" t="s">
        <v>48</v>
      </c>
      <c r="C121" s="5">
        <v>0</v>
      </c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>
        <f t="shared" si="1"/>
        <v>0</v>
      </c>
    </row>
    <row r="122" spans="1:24" ht="15" thickBot="1">
      <c r="A122" s="2" t="s">
        <v>155</v>
      </c>
      <c r="B122" s="17" t="s">
        <v>49</v>
      </c>
      <c r="C122" s="5">
        <v>0</v>
      </c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>
        <f t="shared" si="1"/>
        <v>0</v>
      </c>
    </row>
    <row r="123" spans="1:24" ht="42.6" thickBot="1">
      <c r="A123" s="1" t="s">
        <v>156</v>
      </c>
      <c r="B123" s="17" t="s">
        <v>38</v>
      </c>
      <c r="C123" s="5">
        <v>0</v>
      </c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>
        <f t="shared" si="1"/>
        <v>0</v>
      </c>
    </row>
    <row r="124" spans="1:24" ht="15" thickBot="1">
      <c r="A124" s="2" t="s">
        <v>157</v>
      </c>
      <c r="B124" s="23">
        <v>1</v>
      </c>
      <c r="C124" s="5">
        <v>0</v>
      </c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f t="shared" si="1"/>
        <v>0</v>
      </c>
    </row>
    <row r="125" spans="1:24" ht="15" thickBot="1">
      <c r="A125" s="2" t="s">
        <v>158</v>
      </c>
      <c r="B125" s="22" t="s">
        <v>237</v>
      </c>
      <c r="C125" s="5">
        <v>0</v>
      </c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f t="shared" si="1"/>
        <v>0</v>
      </c>
    </row>
    <row r="126" spans="1:24" ht="15" thickBot="1">
      <c r="A126" s="2" t="s">
        <v>159</v>
      </c>
      <c r="B126" s="22" t="s">
        <v>238</v>
      </c>
      <c r="C126" s="5">
        <v>0</v>
      </c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f t="shared" si="1"/>
        <v>0</v>
      </c>
    </row>
    <row r="127" spans="1:24" ht="15" thickBot="1">
      <c r="A127" s="2" t="s">
        <v>160</v>
      </c>
      <c r="B127" s="17" t="s">
        <v>265</v>
      </c>
      <c r="C127" s="5">
        <v>0</v>
      </c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f t="shared" si="1"/>
        <v>0</v>
      </c>
    </row>
    <row r="128" spans="1:24" ht="42.6" thickBot="1">
      <c r="A128" s="1" t="s">
        <v>161</v>
      </c>
      <c r="B128" s="17" t="s">
        <v>269</v>
      </c>
      <c r="C128" s="5">
        <v>0</v>
      </c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>
        <f t="shared" si="1"/>
        <v>0</v>
      </c>
    </row>
    <row r="129" spans="1:24" ht="15" thickBot="1">
      <c r="A129" s="2" t="s">
        <v>162</v>
      </c>
      <c r="B129" s="23">
        <v>1</v>
      </c>
      <c r="C129" s="5">
        <v>0</v>
      </c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>
        <f t="shared" si="1"/>
        <v>0</v>
      </c>
    </row>
    <row r="130" spans="1:24" ht="15" thickBot="1">
      <c r="A130" s="2" t="s">
        <v>163</v>
      </c>
      <c r="B130" s="22" t="s">
        <v>237</v>
      </c>
      <c r="C130" s="5">
        <v>0</v>
      </c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f t="shared" si="1"/>
        <v>0</v>
      </c>
    </row>
    <row r="131" spans="1:24" ht="15" thickBot="1">
      <c r="A131" s="2" t="s">
        <v>164</v>
      </c>
      <c r="B131" s="22" t="s">
        <v>238</v>
      </c>
      <c r="C131" s="5">
        <v>0</v>
      </c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f t="shared" si="1"/>
        <v>0</v>
      </c>
    </row>
    <row r="132" spans="1:24" ht="15" thickBot="1">
      <c r="A132" s="2" t="s">
        <v>165</v>
      </c>
      <c r="B132" s="17" t="s">
        <v>265</v>
      </c>
      <c r="C132" s="5">
        <v>0</v>
      </c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f t="shared" si="1"/>
        <v>0</v>
      </c>
    </row>
    <row r="133" spans="1:24" ht="15" thickBot="1">
      <c r="A133" s="1" t="s">
        <v>166</v>
      </c>
      <c r="B133" s="17" t="s">
        <v>270</v>
      </c>
      <c r="C133" s="5">
        <v>0</v>
      </c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f t="shared" si="1"/>
        <v>0</v>
      </c>
    </row>
    <row r="134" spans="1:24" ht="28.8" thickBot="1">
      <c r="A134" s="1" t="s">
        <v>167</v>
      </c>
      <c r="B134" s="18" t="s">
        <v>271</v>
      </c>
      <c r="C134" s="5">
        <v>0</v>
      </c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>
        <f t="shared" si="1"/>
        <v>0</v>
      </c>
    </row>
    <row r="135" spans="1:24" ht="28.8" thickBot="1">
      <c r="A135" s="1">
        <v>3.5</v>
      </c>
      <c r="B135" s="18" t="s">
        <v>42</v>
      </c>
      <c r="C135" s="5">
        <v>0</v>
      </c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>
        <f t="shared" ref="X135:X184" si="2">SUM(C135:W135)</f>
        <v>0</v>
      </c>
    </row>
    <row r="136" spans="1:24" ht="28.8" thickBot="1">
      <c r="A136" s="1">
        <v>3.6</v>
      </c>
      <c r="B136" s="18" t="s">
        <v>51</v>
      </c>
      <c r="C136" s="5">
        <v>0</v>
      </c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>
        <f t="shared" si="2"/>
        <v>0</v>
      </c>
    </row>
    <row r="137" spans="1:24" ht="28.8" thickBot="1">
      <c r="A137" s="1">
        <v>4.0999999999999996</v>
      </c>
      <c r="B137" s="21" t="s">
        <v>52</v>
      </c>
      <c r="C137" s="5">
        <v>1</v>
      </c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f t="shared" si="2"/>
        <v>1</v>
      </c>
    </row>
    <row r="138" spans="1:24" ht="42.6" thickBot="1">
      <c r="A138" s="1" t="s">
        <v>168</v>
      </c>
      <c r="B138" s="18" t="s">
        <v>272</v>
      </c>
      <c r="C138" s="5">
        <v>1</v>
      </c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>
        <f t="shared" si="2"/>
        <v>1</v>
      </c>
    </row>
    <row r="139" spans="1:24" ht="15" thickBot="1">
      <c r="A139" s="1" t="s">
        <v>169</v>
      </c>
      <c r="B139" s="18" t="s">
        <v>53</v>
      </c>
      <c r="C139" s="5">
        <v>1</v>
      </c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>
        <f t="shared" si="2"/>
        <v>1</v>
      </c>
    </row>
    <row r="140" spans="1:24" ht="15" thickBot="1">
      <c r="A140" s="2" t="s">
        <v>295</v>
      </c>
      <c r="B140" s="18" t="s">
        <v>54</v>
      </c>
      <c r="C140" s="5">
        <v>0</v>
      </c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>
        <f t="shared" si="2"/>
        <v>0</v>
      </c>
    </row>
    <row r="141" spans="1:24" ht="15" thickBot="1">
      <c r="A141" s="2" t="s">
        <v>296</v>
      </c>
      <c r="B141" s="18" t="s">
        <v>55</v>
      </c>
      <c r="C141" s="5">
        <v>0</v>
      </c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>
        <f t="shared" si="2"/>
        <v>0</v>
      </c>
    </row>
    <row r="142" spans="1:24" ht="15" thickBot="1">
      <c r="A142" s="2" t="s">
        <v>297</v>
      </c>
      <c r="B142" s="18" t="s">
        <v>56</v>
      </c>
      <c r="C142" s="5">
        <v>0</v>
      </c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f t="shared" si="2"/>
        <v>0</v>
      </c>
    </row>
    <row r="143" spans="1:24" ht="15" thickBot="1">
      <c r="A143" s="2" t="s">
        <v>298</v>
      </c>
      <c r="B143" s="18" t="s">
        <v>57</v>
      </c>
      <c r="C143" s="5">
        <v>0</v>
      </c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>
        <f t="shared" si="2"/>
        <v>0</v>
      </c>
    </row>
    <row r="144" spans="1:24" ht="28.8" thickBot="1">
      <c r="A144" s="1" t="s">
        <v>170</v>
      </c>
      <c r="B144" s="18" t="s">
        <v>273</v>
      </c>
      <c r="C144" s="5">
        <v>0</v>
      </c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f t="shared" si="2"/>
        <v>0</v>
      </c>
    </row>
    <row r="145" spans="1:24" ht="28.8" thickBot="1">
      <c r="A145" s="1" t="s">
        <v>171</v>
      </c>
      <c r="B145" s="18" t="s">
        <v>274</v>
      </c>
      <c r="C145" s="5">
        <v>0</v>
      </c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>
        <f t="shared" si="2"/>
        <v>0</v>
      </c>
    </row>
    <row r="146" spans="1:24" ht="28.8" thickBot="1">
      <c r="A146" s="1" t="s">
        <v>299</v>
      </c>
      <c r="B146" s="18" t="s">
        <v>275</v>
      </c>
      <c r="C146" s="5">
        <v>0</v>
      </c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>
        <f t="shared" si="2"/>
        <v>0</v>
      </c>
    </row>
    <row r="147" spans="1:24" ht="15" thickBot="1">
      <c r="A147" s="1" t="s">
        <v>300</v>
      </c>
      <c r="B147" s="18" t="s">
        <v>276</v>
      </c>
      <c r="C147" s="5">
        <v>0</v>
      </c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>
        <f t="shared" si="2"/>
        <v>0</v>
      </c>
    </row>
    <row r="148" spans="1:24" ht="15" thickBot="1">
      <c r="A148" s="1" t="s">
        <v>172</v>
      </c>
      <c r="B148" s="17" t="s">
        <v>45</v>
      </c>
      <c r="C148" s="5">
        <v>1</v>
      </c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>
        <f t="shared" si="2"/>
        <v>1</v>
      </c>
    </row>
    <row r="149" spans="1:24" ht="15" thickBot="1">
      <c r="A149" s="2" t="s">
        <v>173</v>
      </c>
      <c r="B149" s="20" t="s">
        <v>22</v>
      </c>
      <c r="C149" s="5">
        <v>1</v>
      </c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>
        <f t="shared" si="2"/>
        <v>1</v>
      </c>
    </row>
    <row r="150" spans="1:24" ht="15" thickBot="1">
      <c r="A150" s="2" t="s">
        <v>174</v>
      </c>
      <c r="B150" s="17" t="s">
        <v>23</v>
      </c>
      <c r="C150" s="5">
        <v>0</v>
      </c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f t="shared" si="2"/>
        <v>0</v>
      </c>
    </row>
    <row r="151" spans="1:24" ht="15" thickBot="1">
      <c r="A151" s="2" t="s">
        <v>175</v>
      </c>
      <c r="B151" s="17" t="s">
        <v>24</v>
      </c>
      <c r="C151" s="5">
        <v>0</v>
      </c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>
        <f t="shared" si="2"/>
        <v>0</v>
      </c>
    </row>
    <row r="152" spans="1:24" ht="15" thickBot="1">
      <c r="A152" s="2" t="s">
        <v>176</v>
      </c>
      <c r="B152" s="17" t="s">
        <v>25</v>
      </c>
      <c r="C152" s="5">
        <v>1</v>
      </c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>
        <f t="shared" si="2"/>
        <v>1</v>
      </c>
    </row>
    <row r="153" spans="1:24" ht="15" thickBot="1">
      <c r="A153" s="2" t="s">
        <v>177</v>
      </c>
      <c r="B153" s="17" t="s">
        <v>26</v>
      </c>
      <c r="C153" s="5">
        <v>0</v>
      </c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f t="shared" si="2"/>
        <v>0</v>
      </c>
    </row>
    <row r="154" spans="1:24" ht="15" thickBot="1">
      <c r="A154" s="2" t="s">
        <v>178</v>
      </c>
      <c r="B154" s="17" t="s">
        <v>27</v>
      </c>
      <c r="C154" s="5">
        <v>1</v>
      </c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f t="shared" si="2"/>
        <v>1</v>
      </c>
    </row>
    <row r="155" spans="1:24" ht="15" thickBot="1">
      <c r="A155" s="2" t="s">
        <v>179</v>
      </c>
      <c r="B155" s="20" t="s">
        <v>28</v>
      </c>
      <c r="C155" s="5">
        <v>1</v>
      </c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f t="shared" si="2"/>
        <v>1</v>
      </c>
    </row>
    <row r="156" spans="1:24" ht="18" thickBot="1">
      <c r="A156" s="2" t="s">
        <v>180</v>
      </c>
      <c r="B156" s="17" t="s">
        <v>249</v>
      </c>
      <c r="C156" s="5">
        <v>0</v>
      </c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f t="shared" si="2"/>
        <v>0</v>
      </c>
    </row>
    <row r="157" spans="1:24" ht="18" thickBot="1">
      <c r="A157" s="2" t="s">
        <v>181</v>
      </c>
      <c r="B157" s="17" t="s">
        <v>250</v>
      </c>
      <c r="C157" s="5">
        <v>0</v>
      </c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>
        <f t="shared" si="2"/>
        <v>0</v>
      </c>
    </row>
    <row r="158" spans="1:24" ht="18" thickBot="1">
      <c r="A158" s="2" t="s">
        <v>182</v>
      </c>
      <c r="B158" s="17" t="s">
        <v>251</v>
      </c>
      <c r="C158" s="5">
        <v>1</v>
      </c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>
        <f t="shared" si="2"/>
        <v>1</v>
      </c>
    </row>
    <row r="159" spans="1:24" ht="18" thickBot="1">
      <c r="A159" s="2" t="s">
        <v>183</v>
      </c>
      <c r="B159" s="17" t="s">
        <v>252</v>
      </c>
      <c r="C159" s="5">
        <v>0</v>
      </c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>
        <f t="shared" si="2"/>
        <v>0</v>
      </c>
    </row>
    <row r="160" spans="1:24" ht="15" thickBot="1">
      <c r="A160" s="2" t="s">
        <v>184</v>
      </c>
      <c r="B160" s="17" t="s">
        <v>29</v>
      </c>
      <c r="C160" s="5">
        <v>1</v>
      </c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>
        <f t="shared" si="2"/>
        <v>1</v>
      </c>
    </row>
    <row r="161" spans="1:24" ht="28.8" thickBot="1">
      <c r="A161" s="1" t="s">
        <v>185</v>
      </c>
      <c r="B161" s="17" t="s">
        <v>46</v>
      </c>
      <c r="C161" s="5">
        <v>1</v>
      </c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>
        <f t="shared" si="2"/>
        <v>1</v>
      </c>
    </row>
    <row r="162" spans="1:24" ht="28.8" thickBot="1">
      <c r="A162" s="1" t="s">
        <v>186</v>
      </c>
      <c r="B162" s="20" t="s">
        <v>253</v>
      </c>
      <c r="C162" s="5">
        <v>1</v>
      </c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>
        <f t="shared" si="2"/>
        <v>1</v>
      </c>
    </row>
    <row r="163" spans="1:24" ht="15" thickBot="1">
      <c r="A163" s="2" t="s">
        <v>187</v>
      </c>
      <c r="B163" s="17" t="s">
        <v>30</v>
      </c>
      <c r="C163" s="5">
        <v>0</v>
      </c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>
        <f t="shared" si="2"/>
        <v>0</v>
      </c>
    </row>
    <row r="164" spans="1:24" ht="15" thickBot="1">
      <c r="A164" s="2" t="s">
        <v>188</v>
      </c>
      <c r="B164" s="17" t="s">
        <v>31</v>
      </c>
      <c r="C164" s="5">
        <v>1</v>
      </c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>
        <f t="shared" si="2"/>
        <v>1</v>
      </c>
    </row>
    <row r="165" spans="1:24" ht="15" thickBot="1">
      <c r="A165" s="1" t="s">
        <v>189</v>
      </c>
      <c r="B165" s="20" t="s">
        <v>254</v>
      </c>
      <c r="C165" s="5">
        <v>0</v>
      </c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f t="shared" si="2"/>
        <v>0</v>
      </c>
    </row>
    <row r="166" spans="1:24" ht="15" thickBot="1">
      <c r="A166" s="2" t="s">
        <v>190</v>
      </c>
      <c r="B166" s="17" t="s">
        <v>255</v>
      </c>
      <c r="C166" s="5">
        <v>0</v>
      </c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>
        <f t="shared" si="2"/>
        <v>0</v>
      </c>
    </row>
    <row r="167" spans="1:24" ht="15" thickBot="1">
      <c r="A167" s="2" t="s">
        <v>191</v>
      </c>
      <c r="B167" s="17" t="s">
        <v>256</v>
      </c>
      <c r="C167" s="5">
        <v>0</v>
      </c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>
        <f t="shared" si="2"/>
        <v>0</v>
      </c>
    </row>
    <row r="168" spans="1:24" ht="29.4" thickBot="1">
      <c r="A168" s="2" t="s">
        <v>192</v>
      </c>
      <c r="B168" s="20" t="s">
        <v>32</v>
      </c>
      <c r="C168" s="5">
        <v>1</v>
      </c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>
        <f t="shared" si="2"/>
        <v>1</v>
      </c>
    </row>
    <row r="169" spans="1:24" ht="15" thickBot="1">
      <c r="A169" s="2" t="s">
        <v>193</v>
      </c>
      <c r="B169" s="17" t="s">
        <v>33</v>
      </c>
      <c r="C169" s="5">
        <v>0</v>
      </c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>
        <f t="shared" si="2"/>
        <v>0</v>
      </c>
    </row>
    <row r="170" spans="1:24" ht="15" thickBot="1">
      <c r="A170" s="2" t="s">
        <v>194</v>
      </c>
      <c r="B170" s="17" t="s">
        <v>34</v>
      </c>
      <c r="C170" s="5">
        <v>1</v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>
        <f t="shared" si="2"/>
        <v>1</v>
      </c>
    </row>
    <row r="171" spans="1:24" ht="15" thickBot="1">
      <c r="A171" s="1" t="s">
        <v>301</v>
      </c>
      <c r="B171" s="17" t="s">
        <v>35</v>
      </c>
      <c r="C171" s="5">
        <v>0</v>
      </c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>
        <f t="shared" si="2"/>
        <v>0</v>
      </c>
    </row>
    <row r="172" spans="1:24" ht="16.8" thickBot="1">
      <c r="A172" s="1" t="s">
        <v>195</v>
      </c>
      <c r="B172" s="20" t="s">
        <v>257</v>
      </c>
      <c r="C172" s="5">
        <v>1</v>
      </c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>
        <f t="shared" si="2"/>
        <v>1</v>
      </c>
    </row>
    <row r="173" spans="1:24" ht="15" thickBot="1">
      <c r="A173" s="2" t="s">
        <v>196</v>
      </c>
      <c r="B173" s="17" t="s">
        <v>30</v>
      </c>
      <c r="C173" s="5">
        <v>0</v>
      </c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>
        <f t="shared" si="2"/>
        <v>0</v>
      </c>
    </row>
    <row r="174" spans="1:24" ht="15" thickBot="1">
      <c r="A174" s="2" t="s">
        <v>197</v>
      </c>
      <c r="B174" s="17" t="s">
        <v>31</v>
      </c>
      <c r="C174" s="5">
        <v>1</v>
      </c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>
        <f t="shared" si="2"/>
        <v>1</v>
      </c>
    </row>
    <row r="175" spans="1:24" ht="15" thickBot="1">
      <c r="A175" s="1" t="s">
        <v>198</v>
      </c>
      <c r="B175" s="19" t="s">
        <v>258</v>
      </c>
      <c r="C175" s="5">
        <v>0</v>
      </c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>
        <f t="shared" si="2"/>
        <v>0</v>
      </c>
    </row>
    <row r="176" spans="1:24" ht="15" thickBot="1">
      <c r="A176" s="2" t="s">
        <v>199</v>
      </c>
      <c r="B176" s="17" t="s">
        <v>259</v>
      </c>
      <c r="C176" s="5">
        <v>0</v>
      </c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>
        <f t="shared" si="2"/>
        <v>0</v>
      </c>
    </row>
    <row r="177" spans="1:24" ht="15" thickBot="1">
      <c r="A177" s="2" t="s">
        <v>200</v>
      </c>
      <c r="B177" s="17" t="s">
        <v>260</v>
      </c>
      <c r="C177" s="5">
        <v>0</v>
      </c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>
        <f t="shared" si="2"/>
        <v>0</v>
      </c>
    </row>
    <row r="178" spans="1:24" ht="29.4" thickBot="1">
      <c r="A178" s="1" t="s">
        <v>302</v>
      </c>
      <c r="B178" s="20" t="s">
        <v>261</v>
      </c>
      <c r="C178" s="5">
        <v>0</v>
      </c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f t="shared" si="2"/>
        <v>0</v>
      </c>
    </row>
    <row r="179" spans="1:24" ht="15" thickBot="1">
      <c r="A179" s="2" t="s">
        <v>303</v>
      </c>
      <c r="B179" s="17" t="s">
        <v>36</v>
      </c>
      <c r="C179" s="5">
        <v>0</v>
      </c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>
        <f t="shared" si="2"/>
        <v>0</v>
      </c>
    </row>
    <row r="180" spans="1:24" ht="15" thickBot="1">
      <c r="A180" s="2" t="s">
        <v>304</v>
      </c>
      <c r="B180" s="17" t="s">
        <v>37</v>
      </c>
      <c r="C180" s="5">
        <v>0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>
        <f t="shared" si="2"/>
        <v>0</v>
      </c>
    </row>
    <row r="181" spans="1:24" ht="16.2" thickBot="1">
      <c r="A181" s="1" t="s">
        <v>305</v>
      </c>
      <c r="B181" s="20" t="s">
        <v>262</v>
      </c>
      <c r="C181" s="5">
        <v>1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f t="shared" si="2"/>
        <v>1</v>
      </c>
    </row>
    <row r="182" spans="1:24" ht="15" thickBot="1">
      <c r="A182" s="2" t="s">
        <v>306</v>
      </c>
      <c r="B182" s="17" t="s">
        <v>263</v>
      </c>
      <c r="C182" s="5">
        <v>0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f t="shared" si="2"/>
        <v>0</v>
      </c>
    </row>
    <row r="183" spans="1:24" ht="15" thickBot="1">
      <c r="A183" s="2" t="s">
        <v>307</v>
      </c>
      <c r="B183" s="17" t="s">
        <v>264</v>
      </c>
      <c r="C183" s="5">
        <v>1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f t="shared" si="2"/>
        <v>1</v>
      </c>
    </row>
    <row r="184" spans="1:24" ht="42.6" thickBot="1">
      <c r="A184" s="1" t="s">
        <v>201</v>
      </c>
      <c r="B184" s="17" t="s">
        <v>38</v>
      </c>
      <c r="C184" s="5">
        <v>0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>
        <f t="shared" si="2"/>
        <v>0</v>
      </c>
    </row>
    <row r="185" spans="1:24" ht="15" thickBot="1">
      <c r="A185" s="2" t="s">
        <v>202</v>
      </c>
      <c r="B185" s="23">
        <v>1</v>
      </c>
      <c r="C185" s="5">
        <v>0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" thickBot="1">
      <c r="A186" s="2" t="s">
        <v>203</v>
      </c>
      <c r="B186" s="22" t="s">
        <v>237</v>
      </c>
      <c r="C186" s="5">
        <v>0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" thickBot="1">
      <c r="A187" s="2" t="s">
        <v>204</v>
      </c>
      <c r="B187" s="22" t="s">
        <v>238</v>
      </c>
      <c r="C187" s="5">
        <v>0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" thickBot="1">
      <c r="A188" s="2" t="s">
        <v>205</v>
      </c>
      <c r="B188" s="17" t="s">
        <v>265</v>
      </c>
      <c r="C188" s="5">
        <v>0</v>
      </c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42.6" thickBot="1">
      <c r="A189" s="1" t="s">
        <v>206</v>
      </c>
      <c r="B189" s="17" t="s">
        <v>269</v>
      </c>
      <c r="C189" s="5">
        <v>0</v>
      </c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" thickBot="1">
      <c r="A190" s="2" t="s">
        <v>207</v>
      </c>
      <c r="B190" s="23">
        <v>1</v>
      </c>
      <c r="C190" s="5">
        <v>0</v>
      </c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" thickBot="1">
      <c r="A191" s="2" t="s">
        <v>208</v>
      </c>
      <c r="B191" s="22" t="s">
        <v>237</v>
      </c>
      <c r="C191" s="5">
        <v>0</v>
      </c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" thickBot="1">
      <c r="A192" s="2" t="s">
        <v>209</v>
      </c>
      <c r="B192" s="22" t="s">
        <v>238</v>
      </c>
      <c r="C192" s="5">
        <v>0</v>
      </c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" thickBot="1">
      <c r="A193" s="2" t="s">
        <v>210</v>
      </c>
      <c r="B193" s="17" t="s">
        <v>265</v>
      </c>
      <c r="C193" s="5">
        <v>0</v>
      </c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" thickBot="1">
      <c r="A194" s="2" t="s">
        <v>211</v>
      </c>
      <c r="B194" s="17" t="s">
        <v>270</v>
      </c>
      <c r="C194" s="5">
        <v>0</v>
      </c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8.8" thickBot="1">
      <c r="A195" s="2" t="s">
        <v>212</v>
      </c>
      <c r="B195" s="18" t="s">
        <v>271</v>
      </c>
      <c r="C195" s="5">
        <v>0</v>
      </c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8.8" thickBot="1">
      <c r="A196" s="2" t="s">
        <v>213</v>
      </c>
      <c r="B196" s="18" t="s">
        <v>42</v>
      </c>
      <c r="C196" s="5">
        <v>0</v>
      </c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28.8" thickBot="1">
      <c r="A197" s="1">
        <v>4.4000000000000004</v>
      </c>
      <c r="B197" s="21" t="s">
        <v>58</v>
      </c>
      <c r="C197" s="5">
        <v>1</v>
      </c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" thickBot="1">
      <c r="A198" s="1" t="s">
        <v>214</v>
      </c>
      <c r="B198" s="18" t="s">
        <v>59</v>
      </c>
      <c r="C198" s="5">
        <v>1</v>
      </c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" thickBot="1">
      <c r="A199" s="1" t="s">
        <v>215</v>
      </c>
      <c r="B199" s="18" t="s">
        <v>60</v>
      </c>
      <c r="C199" s="5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" thickBot="1">
      <c r="A200" s="1" t="s">
        <v>216</v>
      </c>
      <c r="B200" s="17" t="s">
        <v>61</v>
      </c>
      <c r="C200" s="5">
        <v>0</v>
      </c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" thickBot="1">
      <c r="A201" s="1" t="s">
        <v>217</v>
      </c>
      <c r="B201" s="17" t="s">
        <v>62</v>
      </c>
      <c r="C201" s="5">
        <v>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vici conge adult</vt:lpstr>
      <vt:lpstr>vici conge oper paliativ</vt:lpstr>
      <vt:lpstr>vici conge oper radic</vt:lpstr>
      <vt:lpstr>Vici_conge_palid</vt:lpstr>
      <vt:lpstr>Vic_congen_cianot</vt:lpstr>
      <vt:lpstr>Chir aort</vt:lpstr>
      <vt:lpstr>Protez valv</vt:lpstr>
      <vt:lpstr>Plastie valv</vt:lpstr>
      <vt:lpstr>Chir valv_coronar</vt:lpstr>
      <vt:lpstr>Chir coronar OFF-PUMP</vt:lpstr>
      <vt:lpstr>Chir coronar ON-PUMP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2017-07-11T06:17:47Z</dcterms:modified>
</cp:coreProperties>
</file>